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Flüchtlinge_Sprachkurse\20. UKR-1\"/>
    </mc:Choice>
  </mc:AlternateContent>
  <xr:revisionPtr revIDLastSave="0" documentId="13_ncr:1_{038D8A25-E529-48D1-BF5F-1D4057CC60B6}" xr6:coauthVersionLast="47" xr6:coauthVersionMax="47" xr10:uidLastSave="{00000000-0000-0000-0000-000000000000}"/>
  <workbookProtection lockStructure="1"/>
  <bookViews>
    <workbookView xWindow="-98" yWindow="-98" windowWidth="22695" windowHeight="14595" tabRatio="798" xr2:uid="{00000000-000D-0000-FFFF-FFFF00000000}"/>
  </bookViews>
  <sheets>
    <sheet name="Antrag_UKR-1" sheetId="1" r:id="rId1"/>
    <sheet name="Az." sheetId="4" state="hidden" r:id="rId2"/>
    <sheet name="Daten aus Antrag" sheetId="13" state="hidden" r:id="rId3"/>
    <sheet name="Bezüge" sheetId="15" state="hidden" r:id="rId4"/>
    <sheet name="Tabelle1" sheetId="12" state="hidden" r:id="rId5"/>
  </sheets>
  <definedNames>
    <definedName name="_xlnm.Print_Area" localSheetId="0">'Antrag_UKR-1'!$A$1:$D$74</definedName>
    <definedName name="Kursart" localSheetId="3">#REF!</definedName>
    <definedName name="Kursart">Bezüge!$A$1:$A$3</definedName>
    <definedName name="Kursart_Intensiv">Bezüge!$A$3</definedName>
    <definedName name="Z_48B03C94_AC2C_40D7_8A6D_3041673B8BA8_.wvu.Rows" localSheetId="0" hidden="1">'Antrag_UKR-1'!$26:$26,'Antrag_UKR-1'!#REF!</definedName>
    <definedName name="Zielsprachniveau">Bezüge!$A$10:$A$15</definedName>
    <definedName name="Zielsprachniveau_Intensiv">Bezüge!$A$15</definedName>
  </definedNames>
  <calcPr calcId="191029"/>
  <customWorkbookViews>
    <customWorkbookView name="Kreuzhermes, Anne - Persönliche Ansicht" guid="{48B03C94-AC2C-40D7-8A6D-3041673B8BA8}"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 i="13" l="1"/>
  <c r="B65" i="1"/>
  <c r="B73" i="1" s="1"/>
  <c r="Z2" i="13" l="1"/>
  <c r="AC2" i="13" l="1"/>
  <c r="F2" i="13"/>
  <c r="U2" i="13"/>
  <c r="T2" i="13"/>
  <c r="H2" i="13"/>
  <c r="B8" i="1"/>
  <c r="AQ2" i="13" l="1"/>
  <c r="B72" i="1" l="1"/>
  <c r="AW2" i="13"/>
  <c r="AS2" i="13"/>
  <c r="E2" i="13" l="1"/>
  <c r="D2" i="13"/>
  <c r="C2" i="13"/>
  <c r="AP2" i="13" l="1"/>
  <c r="AO2" i="13"/>
  <c r="AN2" i="13"/>
  <c r="AM2" i="13"/>
  <c r="AL2" i="13"/>
  <c r="AK2" i="13"/>
  <c r="AJ2" i="13"/>
  <c r="AI2" i="13"/>
  <c r="AH2" i="13"/>
  <c r="AG2" i="13"/>
  <c r="AF2" i="13"/>
  <c r="AE2" i="13"/>
  <c r="AB2" i="13"/>
  <c r="AA2" i="13"/>
  <c r="Y2" i="13"/>
  <c r="X2" i="13"/>
  <c r="W2" i="13"/>
  <c r="V2" i="13"/>
  <c r="S2" i="13"/>
  <c r="R2" i="13"/>
  <c r="Q2" i="13"/>
  <c r="P2" i="13"/>
  <c r="O2" i="13"/>
  <c r="N2" i="13"/>
  <c r="M2" i="13"/>
  <c r="L2" i="13"/>
  <c r="K2" i="13"/>
  <c r="J2" i="13"/>
  <c r="I2" i="13"/>
  <c r="G2" i="13"/>
  <c r="B2" i="13"/>
  <c r="A2" i="13"/>
  <c r="AR2" i="13" l="1"/>
  <c r="C11" i="4"/>
  <c r="AT2" i="13" l="1"/>
  <c r="AU2" i="13" l="1"/>
  <c r="C14" i="4"/>
  <c r="C13" i="4"/>
  <c r="C10" i="4"/>
  <c r="C9" i="4"/>
  <c r="C8" i="4"/>
  <c r="AV2" i="13" l="1"/>
</calcChain>
</file>

<file path=xl/sharedStrings.xml><?xml version="1.0" encoding="utf-8"?>
<sst xmlns="http://schemas.openxmlformats.org/spreadsheetml/2006/main" count="172" uniqueCount="124">
  <si>
    <t>PLZ</t>
  </si>
  <si>
    <t>Ort</t>
  </si>
  <si>
    <t>Straße und Hausnr.</t>
  </si>
  <si>
    <t>Telefon</t>
  </si>
  <si>
    <t>E-Mail</t>
  </si>
  <si>
    <t>Kontoverbindung</t>
  </si>
  <si>
    <t>Name Kontoinhaber/-in</t>
  </si>
  <si>
    <t>BIC</t>
  </si>
  <si>
    <t>IBAN</t>
  </si>
  <si>
    <t>Ansprechpartner/-in für die Abwicklung und mögliche Rückfragen</t>
  </si>
  <si>
    <t>Ggf. Kooperationspartner*:</t>
  </si>
  <si>
    <t>Name der Einrichtungsleitung</t>
  </si>
  <si>
    <t>Starttermin</t>
  </si>
  <si>
    <t>Endtermin</t>
  </si>
  <si>
    <t>Name Kooperationspartner</t>
  </si>
  <si>
    <t xml:space="preserve">Geplante TN- Zahl </t>
  </si>
  <si>
    <t>Ggf. kurze Begründung, wenn weniger als 20 TN geplant sind</t>
  </si>
  <si>
    <t>Sach- und Reisekosten</t>
  </si>
  <si>
    <t>Kosten für die Ablegung einer Sprachprüfung nach Europäischem Referenzrahmen</t>
  </si>
  <si>
    <t>Zusätzliche Raummiete</t>
  </si>
  <si>
    <t>Fahrtkosten für Teilnehmende</t>
  </si>
  <si>
    <t>Bildungsclearing</t>
  </si>
  <si>
    <t>Landesförderung</t>
  </si>
  <si>
    <t>Kursplan</t>
  </si>
  <si>
    <t>Kursstart laut Antrag:</t>
  </si>
  <si>
    <t>Kursende laut Antrag:</t>
  </si>
  <si>
    <t>E-Mailvorlage zur Vergabe der Kurs-IdNr.</t>
  </si>
  <si>
    <t>Landkreis/Krf. Stadt:</t>
  </si>
  <si>
    <t>Name der durchführenden Einrichtung</t>
  </si>
  <si>
    <t>Einrichtungstyp</t>
  </si>
  <si>
    <t>VHS</t>
  </si>
  <si>
    <t>HVHS</t>
  </si>
  <si>
    <t>LE</t>
  </si>
  <si>
    <t>wird automatisch errechnet</t>
  </si>
  <si>
    <t>Name Ansprechpartner/-in</t>
  </si>
  <si>
    <t>Ansprechpartner/-in</t>
  </si>
  <si>
    <t>Bitte wählen Sie aus (Dropdownmenü).</t>
  </si>
  <si>
    <t>Landkreis/Krf. Stadt/ Gebietskörperschaft</t>
  </si>
  <si>
    <t>Durchführungsort</t>
  </si>
  <si>
    <t>Honorare für Lehrkräfte</t>
  </si>
  <si>
    <t>Personalkosten für zusätzliche Verwaltungsmitabeiter/-innen</t>
  </si>
  <si>
    <t>Personalkosten für zusätzliche pädagogische Mitabeiter/-innen</t>
  </si>
  <si>
    <t xml:space="preserve">Unterrichtsmaterialien </t>
  </si>
  <si>
    <t>Ausstellung von Zertifikaten</t>
  </si>
  <si>
    <t>Kosten für einen Einstufungstest</t>
  </si>
  <si>
    <t>Kosten für Kinderbetreuung</t>
  </si>
  <si>
    <t>Summe Maßnahme (Sprachkurs)</t>
  </si>
  <si>
    <t>Personalkosten für zusätzliche pädagogische Mitarbeiter/-innen</t>
  </si>
  <si>
    <t>Personalkosten für zusätzliche Verwaltungsmitarbeiter/-innen</t>
  </si>
  <si>
    <t>Vertiefungssprachkurs</t>
  </si>
  <si>
    <t>Basissprachkurs</t>
  </si>
  <si>
    <t>Zielsprachniveau</t>
  </si>
  <si>
    <t>Alphabetisierung</t>
  </si>
  <si>
    <t>A1</t>
  </si>
  <si>
    <t>A2</t>
  </si>
  <si>
    <t>B1</t>
  </si>
  <si>
    <t>B2</t>
  </si>
  <si>
    <t>C1</t>
  </si>
  <si>
    <t>Intensivsprachkurs</t>
  </si>
  <si>
    <t>Kosten für Dolmetscherinnen und Dolmetscher</t>
  </si>
  <si>
    <t xml:space="preserve"> </t>
  </si>
  <si>
    <t>Integrations-Geschäftsdatei (InGe-Online)</t>
  </si>
  <si>
    <t>Formelle Erklärung der Teilnehmenden</t>
  </si>
  <si>
    <t>Kosten für Kinder
betreuung</t>
  </si>
  <si>
    <t>Anzahl Ust. geplant (min. 300h exkl. ggf. Kompetenz
feststellungs
verfahren)</t>
  </si>
  <si>
    <t>Ausschluss einer Verpflichtung zur Teilnahme an einem Integrationskurs o.ä. durch</t>
  </si>
  <si>
    <t>Ausschluss einer Teilnahmeverpflichtung oder -berechtigung gem. §§ 44a, 45a AufenthG</t>
  </si>
  <si>
    <t>Antrag</t>
  </si>
  <si>
    <t>Erwachsenenbildungseinrichtung</t>
  </si>
  <si>
    <t>Name der Einrichtung</t>
  </si>
  <si>
    <t>Sollen Mittel an Kooperationspartner weitergeleitet werden?</t>
  </si>
  <si>
    <t>ja</t>
  </si>
  <si>
    <t>nein</t>
  </si>
  <si>
    <r>
      <rPr>
        <b/>
        <i/>
        <sz val="10"/>
        <color theme="1"/>
        <rFont val="Arial"/>
        <family val="2"/>
      </rPr>
      <t xml:space="preserve">TT.MM.JJ </t>
    </r>
    <r>
      <rPr>
        <i/>
        <sz val="10"/>
        <color theme="1"/>
        <rFont val="Arial"/>
        <family val="2"/>
      </rPr>
      <t>(Bitte nur das Datum angeben, ohne zusätzlichen Text. Verschiebungen teilen Sie bitte formlos per Mail unter Angabe des Aktenzeichens mit.)</t>
    </r>
  </si>
  <si>
    <t>Finanzierungsplan Maßnahme</t>
  </si>
  <si>
    <t>Sach- und Reisekosten (keine Beschaffung technischer Geräte)</t>
  </si>
  <si>
    <t>Ggf. Eigenmittel/Drittmittelaufstellung</t>
  </si>
  <si>
    <t>Ggf. Drittmittel</t>
  </si>
  <si>
    <t>Bitte wählen Sie den Status aus der Liste aus, wenn Sie eine Drittmittelverwendung in der Maßnahme planen.</t>
  </si>
  <si>
    <t>Namen Drittmittelgeber</t>
  </si>
  <si>
    <t>Höhe der Drittmittel Gesamt</t>
  </si>
  <si>
    <t>Höhe der Eigenmittel Gesamt</t>
  </si>
  <si>
    <t>Beantragte Landesförderung</t>
  </si>
  <si>
    <t>geplant</t>
  </si>
  <si>
    <t>beantragt</t>
  </si>
  <si>
    <t>bewilligt</t>
  </si>
  <si>
    <t>Antragstellende Einrichtung:</t>
  </si>
  <si>
    <t>Aktenzeichen</t>
  </si>
  <si>
    <t>Für jeden beantragten Kurs erhalten Sie von der AEWB ein Aktenzeichen, nachdem Sie den Antrag vollständig übermittelt haben. Es ist bei jeder Rückfrage, Änderung und der Abrechnung anzugeben.</t>
  </si>
  <si>
    <t>Wird von der AEWB nach Eingang des Antrags vergeben.</t>
  </si>
  <si>
    <t>Aktenzeichen:</t>
  </si>
  <si>
    <t>Einrichtungsleitung</t>
  </si>
  <si>
    <t>Mittelweiterleitung</t>
  </si>
  <si>
    <t>Drittmittelstatus</t>
  </si>
  <si>
    <t>Name Drittmittelgeber</t>
  </si>
  <si>
    <t>Höhe der Drittmittel</t>
  </si>
  <si>
    <t>Höhe Eigenmittel</t>
  </si>
  <si>
    <t>Gebietskörperschaft</t>
  </si>
  <si>
    <t>JA, mit der Veröffentlichung meiner o. g. Daten bin ich einverstanden.</t>
  </si>
  <si>
    <t>NEIN, mit der Veröffentlichung meiner o. g. Daten bin ich NICHT einverstanden.</t>
  </si>
  <si>
    <t>Datum, Unterschrift</t>
  </si>
  <si>
    <r>
      <rPr>
        <b/>
        <sz val="11"/>
        <color theme="1"/>
        <rFont val="Arial"/>
        <family val="2"/>
      </rPr>
      <t>Ausschluss</t>
    </r>
    <r>
      <rPr>
        <sz val="11"/>
        <color theme="1"/>
        <rFont val="Arial"/>
        <family val="2"/>
      </rPr>
      <t xml:space="preserve"> einer </t>
    </r>
    <r>
      <rPr>
        <b/>
        <sz val="11"/>
        <color theme="1"/>
        <rFont val="Arial"/>
        <family val="2"/>
      </rPr>
      <t>Verpflichtung oder Berechtigung</t>
    </r>
    <r>
      <rPr>
        <sz val="11"/>
        <color theme="1"/>
        <rFont val="Arial"/>
        <family val="2"/>
      </rPr>
      <t xml:space="preserve"> der TN zur Teilnahme an einem Sprachförderangebot des BAMF erfolgt durch:</t>
    </r>
  </si>
  <si>
    <t xml:space="preserve">Anzahl Ust. geplant 
</t>
  </si>
  <si>
    <t>Kosten für die Ablegung einer Sprachprüfung nach GER</t>
  </si>
  <si>
    <r>
      <t xml:space="preserve">Wenn ja, </t>
    </r>
    <r>
      <rPr>
        <sz val="11"/>
        <color theme="1"/>
        <rFont val="Arial"/>
        <family val="2"/>
      </rPr>
      <t xml:space="preserve">kann die Bewilligung des Antrags erst erfolgen, wenn der AEWB die unterschriebene </t>
    </r>
    <r>
      <rPr>
        <b/>
        <sz val="11"/>
        <color theme="1"/>
        <rFont val="Arial"/>
        <family val="2"/>
      </rPr>
      <t>Kooperationsvereinbarung  vorliegt!</t>
    </r>
  </si>
  <si>
    <t xml:space="preserve">Bitte nutzen Sie ausschließlich dieses Formular für Ihren Antrag. Senden Sie bitte eine E-Mail mit folgenden 3 Dokumenten an die AEWB (seg@aewb-nds.de):
1. Exceldatei ohne Unterschrift, 2. Antragsformular als PDF-Datei mit Unterschrift, 3. Kurskonzept  </t>
  </si>
  <si>
    <r>
      <t xml:space="preserve">Datenschutzhinweis:
</t>
    </r>
    <r>
      <rPr>
        <sz val="11"/>
        <color theme="1" tint="0.499984740745262"/>
        <rFont val="Arial"/>
        <family val="2"/>
      </rPr>
      <t>Informationen zur Erhebung und Verarbeitung von personenbezogenen Daten durch die AEWB im Rahmen der Antragsbearbeitung und zu Ihren Rechten nach der Datenschutz-Grundverordnung (DS-GVO) finden Sie in den Abschnitten VIII. und IX. unter www.aewb-nds.de/datenschutz</t>
    </r>
  </si>
  <si>
    <t>Gebietskörperschaft (des Durchführungsorts)</t>
  </si>
  <si>
    <t>Öffentlich anerkannte Erwachsenenbildungseinrichtung</t>
  </si>
  <si>
    <t>Wenn anwendbar, bitte wählen Sie aus (Dropdownmenü).</t>
  </si>
  <si>
    <t>(min. 100 Ust.)</t>
  </si>
  <si>
    <t xml:space="preserve">
Höchstfördersumme 7.500 Euro pro Einzelmaßnahme (Sprachkurs). Es ist möglich, die Maßnahme mit 
Eigen-/Drittmitteln aufzustocken. 
Falls höhere Kosten anfallen und Eigen- / Drittmittel eingeplant werden, geben Sie bitte die gesamten Kosten für die einzelnen Posten an (inkl. Eigen-/Drittmittel). 
Achtung:
Der Finanzierungsplan ist in seiner Höhe verbindlich. Außerdem können nur beantragte Kostengruppen abgerechnet werden!</t>
  </si>
  <si>
    <t xml:space="preserve">Wird automatisch errechnet (max. 7.500 €). </t>
  </si>
  <si>
    <t>grundsätzlich mindestens 20 TN nötig</t>
  </si>
  <si>
    <t xml:space="preserve">Antrag auf Genehmigung des vorzeitigen Maßnahmebeginn </t>
  </si>
  <si>
    <t>Antrag auf Genehmigung des vorzeitigen Maßnahmebeginn wird gestellt:</t>
  </si>
  <si>
    <t>VZM</t>
  </si>
  <si>
    <r>
      <t xml:space="preserve">Integrationskurs, berufsbezogener Sprachkurs (DeuFöV) oder anderes Sprachförderangebot des BAMF
Bitte wählen Sie aus </t>
    </r>
    <r>
      <rPr>
        <i/>
        <sz val="10"/>
        <color theme="1"/>
        <rFont val="Arial"/>
        <family val="2"/>
      </rPr>
      <t>(Dropdownmenü)</t>
    </r>
    <r>
      <rPr>
        <b/>
        <i/>
        <sz val="10"/>
        <color theme="1"/>
        <rFont val="Arial"/>
        <family val="2"/>
      </rPr>
      <t>.</t>
    </r>
  </si>
  <si>
    <r>
      <t xml:space="preserve">Dieser Antrag ist notwendig, wenn Sie vor Erhalt des Zuwendungsbescheids mit der Maßnahme beginnen müssen.
</t>
    </r>
    <r>
      <rPr>
        <b/>
        <i/>
        <sz val="10"/>
        <color theme="1"/>
        <rFont val="Arial"/>
        <family val="2"/>
      </rPr>
      <t>Bitte wählen Sie aus.</t>
    </r>
    <r>
      <rPr>
        <i/>
        <sz val="10"/>
        <color theme="1"/>
        <rFont val="Arial"/>
        <family val="2"/>
      </rPr>
      <t xml:space="preserve"> (Dropdownmenü)</t>
    </r>
  </si>
  <si>
    <t xml:space="preserve">*Ein Kooperationsvertrag liegt vor (siehe Handreichung, Abschnitt 10).
</t>
  </si>
  <si>
    <t>Sehr geehrte/-r Antragsteller/-in,
Ihr Antrag im Programm "Spracherwerb (Deutsch) für Geflüchtete aus der Ukraine  (UKR-1)" ist eingegangen und befindet sich in der Bearbeitung. Hiermit erhalten Sie das Aktenzeichen der beantragten Maßnahme. Bitte geben Sie das Aktenzeichen bei jeder Rückfrage und Änderung an, um die Zuordnung zu erleichtern. Vielen Dank!</t>
  </si>
  <si>
    <t>Förderung von Maßnahmen zum Spracherwerb (Deutsch) von Geflüchteten aus der Ukraine (UKR-1)</t>
  </si>
  <si>
    <t>(Version 1, 20.06.2022)</t>
  </si>
  <si>
    <t>Fördergrundsätze vom 30.05.2022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</si>
</sst>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2"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sz val="18"/>
      <color theme="1"/>
      <name val="Arial"/>
      <family val="2"/>
    </font>
    <font>
      <b/>
      <i/>
      <sz val="12"/>
      <name val="Arial"/>
      <family val="2"/>
    </font>
    <font>
      <b/>
      <i/>
      <sz val="16"/>
      <name val="Arial"/>
      <family val="2"/>
    </font>
    <font>
      <sz val="14"/>
      <color theme="1"/>
      <name val="Arial"/>
      <family val="2"/>
    </font>
    <font>
      <sz val="16"/>
      <color theme="1"/>
      <name val="Arial"/>
      <family val="2"/>
    </font>
    <font>
      <u/>
      <sz val="11"/>
      <color theme="10"/>
      <name val="Calibri"/>
      <family val="2"/>
      <scheme val="minor"/>
    </font>
    <font>
      <b/>
      <i/>
      <sz val="10"/>
      <color theme="1"/>
      <name val="Arial"/>
      <family val="2"/>
    </font>
    <font>
      <sz val="16"/>
      <name val="Arial"/>
      <family val="2"/>
    </font>
    <font>
      <i/>
      <sz val="10"/>
      <name val="Arial"/>
      <family val="2"/>
    </font>
    <font>
      <sz val="11"/>
      <color rgb="FFFF0000"/>
      <name val="Arial"/>
      <family val="2"/>
    </font>
    <font>
      <i/>
      <sz val="11"/>
      <color rgb="FFFF0000"/>
      <name val="Arial"/>
      <family val="2"/>
    </font>
    <font>
      <b/>
      <sz val="14"/>
      <color theme="1"/>
      <name val="Calibri"/>
      <family val="2"/>
      <scheme val="minor"/>
    </font>
    <font>
      <i/>
      <sz val="11.5"/>
      <name val="Arial"/>
      <family val="2"/>
    </font>
    <font>
      <sz val="14"/>
      <name val="Arial"/>
      <family val="2"/>
    </font>
    <font>
      <u/>
      <sz val="11"/>
      <color theme="10"/>
      <name val="Arial"/>
      <family val="2"/>
    </font>
    <font>
      <i/>
      <sz val="12"/>
      <name val="Arial"/>
      <family val="2"/>
    </font>
    <font>
      <b/>
      <sz val="11"/>
      <color theme="1" tint="0.499984740745262"/>
      <name val="Arial"/>
      <family val="2"/>
    </font>
    <font>
      <sz val="11"/>
      <color theme="1" tint="0.499984740745262"/>
      <name val="Arial"/>
      <family val="2"/>
    </font>
    <font>
      <sz val="14"/>
      <color theme="1" tint="0.499984740745262"/>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theme="1"/>
      </left>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1"/>
      </left>
      <right/>
      <top style="medium">
        <color indexed="64"/>
      </top>
      <bottom style="medium">
        <color indexed="64"/>
      </bottom>
      <diagonal/>
    </border>
  </borders>
  <cellStyleXfs count="3">
    <xf numFmtId="0" fontId="0" fillId="0" borderId="0"/>
    <xf numFmtId="44" fontId="10" fillId="0" borderId="0" applyFont="0" applyFill="0" applyBorder="0" applyAlignment="0" applyProtection="0"/>
    <xf numFmtId="0" fontId="18" fillId="0" borderId="0" applyNumberFormat="0" applyFill="0" applyBorder="0" applyAlignment="0" applyProtection="0"/>
  </cellStyleXfs>
  <cellXfs count="208">
    <xf numFmtId="0" fontId="0" fillId="0" borderId="0" xfId="0"/>
    <xf numFmtId="0" fontId="15" fillId="2" borderId="16" xfId="0" applyFont="1" applyFill="1" applyBorder="1" applyAlignment="1">
      <alignment horizontal="center" vertical="center" wrapText="1"/>
    </xf>
    <xf numFmtId="1" fontId="0" fillId="0" borderId="0" xfId="0" applyNumberFormat="1"/>
    <xf numFmtId="44" fontId="0" fillId="0" borderId="0" xfId="0" applyNumberFormat="1"/>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164" fontId="9" fillId="0" borderId="11" xfId="0" applyNumberFormat="1"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164" fontId="1" fillId="0" borderId="11" xfId="0" applyNumberFormat="1" applyFont="1" applyBorder="1" applyAlignment="1" applyProtection="1">
      <alignment horizontal="left" vertical="center" wrapText="1"/>
      <protection locked="0"/>
    </xf>
    <xf numFmtId="0" fontId="1" fillId="0" borderId="11" xfId="0" applyNumberFormat="1" applyFont="1" applyBorder="1" applyAlignment="1" applyProtection="1">
      <alignment horizontal="left" vertical="center" wrapText="1"/>
      <protection locked="0"/>
    </xf>
    <xf numFmtId="44" fontId="1" fillId="0" borderId="26" xfId="1" applyFont="1" applyBorder="1" applyAlignment="1" applyProtection="1">
      <alignment horizontal="right" vertical="center" wrapText="1"/>
      <protection locked="0"/>
    </xf>
    <xf numFmtId="0" fontId="14"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 fillId="2" borderId="19" xfId="0" applyFont="1" applyFill="1" applyBorder="1" applyAlignment="1" applyProtection="1">
      <alignment vertical="center" wrapText="1"/>
    </xf>
    <xf numFmtId="0" fontId="1"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2"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xf>
    <xf numFmtId="0" fontId="2" fillId="3" borderId="0" xfId="0" applyFont="1" applyFill="1" applyBorder="1" applyAlignment="1" applyProtection="1">
      <alignment vertical="center" wrapText="1"/>
    </xf>
    <xf numFmtId="0" fontId="4" fillId="3" borderId="0" xfId="0" applyFont="1" applyFill="1" applyBorder="1" applyAlignment="1" applyProtection="1">
      <alignment horizontal="center" vertical="center" wrapText="1"/>
    </xf>
    <xf numFmtId="0" fontId="1" fillId="3" borderId="0" xfId="0" applyFont="1" applyFill="1" applyBorder="1" applyAlignment="1" applyProtection="1">
      <alignment wrapText="1"/>
    </xf>
    <xf numFmtId="0" fontId="1" fillId="0" borderId="0" xfId="0" applyFont="1" applyAlignment="1" applyProtection="1">
      <alignment vertical="center" wrapText="1"/>
    </xf>
    <xf numFmtId="0" fontId="17" fillId="3" borderId="2" xfId="0" applyFont="1" applyFill="1" applyBorder="1" applyAlignment="1" applyProtection="1">
      <alignment horizontal="left" vertical="center"/>
    </xf>
    <xf numFmtId="0" fontId="1" fillId="0" borderId="0" xfId="0" applyFont="1" applyBorder="1" applyAlignment="1" applyProtection="1">
      <alignment horizontal="center" vertical="center" wrapText="1"/>
    </xf>
    <xf numFmtId="165" fontId="1" fillId="3" borderId="0" xfId="0" applyNumberFormat="1" applyFont="1" applyFill="1" applyBorder="1" applyAlignment="1" applyProtection="1">
      <alignment wrapText="1"/>
    </xf>
    <xf numFmtId="0" fontId="1" fillId="3" borderId="0" xfId="0" applyFont="1" applyFill="1" applyBorder="1" applyAlignment="1" applyProtection="1">
      <alignment vertical="center" wrapText="1"/>
    </xf>
    <xf numFmtId="166" fontId="1" fillId="3" borderId="0" xfId="0" applyNumberFormat="1" applyFont="1" applyFill="1" applyBorder="1" applyAlignment="1" applyProtection="1">
      <alignment wrapText="1"/>
    </xf>
    <xf numFmtId="165" fontId="2" fillId="3" borderId="0" xfId="0" applyNumberFormat="1" applyFont="1" applyFill="1" applyBorder="1" applyAlignment="1" applyProtection="1">
      <alignment wrapText="1"/>
    </xf>
    <xf numFmtId="0" fontId="7" fillId="3" borderId="0" xfId="0" applyFont="1" applyFill="1" applyBorder="1" applyAlignment="1" applyProtection="1">
      <alignment vertical="center" wrapText="1"/>
    </xf>
    <xf numFmtId="0" fontId="8" fillId="3" borderId="0" xfId="0" applyFont="1" applyFill="1" applyBorder="1" applyAlignment="1" applyProtection="1">
      <alignment horizontal="center" vertical="center" wrapText="1"/>
    </xf>
    <xf numFmtId="0" fontId="8" fillId="3" borderId="0" xfId="0" applyFont="1" applyFill="1" applyBorder="1" applyAlignment="1" applyProtection="1">
      <alignment vertical="center" wrapText="1"/>
    </xf>
    <xf numFmtId="0" fontId="12" fillId="3" borderId="0" xfId="0" applyFont="1" applyFill="1" applyBorder="1" applyAlignment="1" applyProtection="1">
      <alignment horizontal="center" vertical="center" wrapText="1"/>
    </xf>
    <xf numFmtId="0" fontId="7" fillId="0" borderId="0" xfId="0" applyFont="1" applyAlignment="1" applyProtection="1">
      <alignment vertical="center" wrapText="1"/>
    </xf>
    <xf numFmtId="0" fontId="5" fillId="3" borderId="0" xfId="0" applyFont="1" applyFill="1" applyBorder="1" applyAlignment="1" applyProtection="1">
      <alignment horizontal="left" vertical="center" wrapText="1"/>
    </xf>
    <xf numFmtId="165" fontId="11" fillId="3" borderId="0" xfId="0" applyNumberFormat="1" applyFont="1" applyFill="1" applyBorder="1" applyAlignment="1" applyProtection="1">
      <alignment horizontal="center" vertical="center" wrapText="1"/>
    </xf>
    <xf numFmtId="165" fontId="17" fillId="3" borderId="21" xfId="0" applyNumberFormat="1" applyFont="1" applyFill="1" applyBorder="1" applyAlignment="1" applyProtection="1">
      <alignment horizontal="left" vertical="center"/>
    </xf>
    <xf numFmtId="165" fontId="12" fillId="3" borderId="0" xfId="0" applyNumberFormat="1" applyFont="1" applyFill="1" applyBorder="1" applyAlignment="1" applyProtection="1">
      <alignment horizontal="left" vertical="center"/>
    </xf>
    <xf numFmtId="165" fontId="4" fillId="3" borderId="0" xfId="0" applyNumberFormat="1" applyFont="1" applyFill="1" applyBorder="1" applyAlignment="1" applyProtection="1">
      <alignment horizontal="left" vertical="center"/>
    </xf>
    <xf numFmtId="165" fontId="1" fillId="3" borderId="0" xfId="0" applyNumberFormat="1" applyFont="1" applyFill="1" applyBorder="1" applyAlignment="1" applyProtection="1">
      <alignment horizontal="center" vertical="center" wrapText="1"/>
    </xf>
    <xf numFmtId="165" fontId="3" fillId="3" borderId="0" xfId="0" applyNumberFormat="1" applyFont="1" applyFill="1" applyBorder="1" applyAlignment="1" applyProtection="1">
      <alignment horizontal="center" vertical="center" wrapText="1"/>
    </xf>
    <xf numFmtId="165" fontId="8" fillId="3" borderId="0" xfId="0" applyNumberFormat="1" applyFont="1" applyFill="1" applyBorder="1" applyAlignment="1" applyProtection="1">
      <alignment horizontal="center" vertical="center" wrapText="1"/>
    </xf>
    <xf numFmtId="165" fontId="12" fillId="3" borderId="0" xfId="0"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horizontal="left" vertical="center" wrapText="1"/>
    </xf>
    <xf numFmtId="165" fontId="5" fillId="3" borderId="0" xfId="0" applyNumberFormat="1" applyFont="1" applyFill="1" applyBorder="1" applyAlignment="1" applyProtection="1">
      <alignment horizontal="left" vertical="center" wrapText="1"/>
    </xf>
    <xf numFmtId="0" fontId="1" fillId="0" borderId="14" xfId="0" applyFont="1" applyBorder="1" applyAlignment="1" applyProtection="1">
      <alignment horizontal="left" vertical="center" wrapText="1"/>
      <protection locked="0"/>
    </xf>
    <xf numFmtId="44" fontId="1" fillId="0" borderId="25" xfId="1" applyFont="1" applyBorder="1" applyAlignment="1" applyProtection="1">
      <alignment horizontal="right" vertical="center" wrapText="1"/>
      <protection locked="0"/>
    </xf>
    <xf numFmtId="0" fontId="1" fillId="0" borderId="15" xfId="0" applyFont="1" applyBorder="1" applyAlignment="1" applyProtection="1">
      <alignment horizontal="left" vertical="center" wrapText="1"/>
      <protection locked="0"/>
    </xf>
    <xf numFmtId="167" fontId="0" fillId="0" borderId="0" xfId="0" applyNumberFormat="1"/>
    <xf numFmtId="0" fontId="0" fillId="0" borderId="0" xfId="0" applyNumberFormat="1"/>
    <xf numFmtId="1" fontId="1" fillId="0" borderId="14" xfId="0" applyNumberFormat="1" applyFont="1" applyBorder="1" applyAlignment="1" applyProtection="1">
      <alignment horizontal="left" vertical="center" wrapText="1"/>
      <protection locked="0"/>
    </xf>
    <xf numFmtId="167" fontId="1" fillId="0" borderId="14" xfId="0" applyNumberFormat="1" applyFont="1" applyBorder="1" applyAlignment="1" applyProtection="1">
      <alignment horizontal="left" vertical="center" wrapText="1"/>
      <protection locked="0"/>
    </xf>
    <xf numFmtId="0" fontId="3" fillId="4" borderId="7"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3" xfId="0" applyFont="1" applyFill="1" applyBorder="1" applyAlignment="1" applyProtection="1">
      <alignment vertical="center" wrapText="1"/>
    </xf>
    <xf numFmtId="0" fontId="1" fillId="2" borderId="14" xfId="0" applyFont="1" applyFill="1" applyBorder="1" applyAlignment="1" applyProtection="1">
      <alignment vertical="center" wrapText="1"/>
    </xf>
    <xf numFmtId="0" fontId="1" fillId="2" borderId="12" xfId="0" applyFont="1" applyFill="1" applyBorder="1" applyAlignment="1" applyProtection="1">
      <alignment vertical="center" wrapText="1"/>
    </xf>
    <xf numFmtId="44" fontId="1" fillId="0" borderId="27" xfId="1" applyFont="1" applyBorder="1" applyAlignment="1" applyProtection="1">
      <alignment horizontal="right" vertical="center" wrapText="1"/>
      <protection locked="0"/>
    </xf>
    <xf numFmtId="0" fontId="0" fillId="0" borderId="0" xfId="0" applyAlignment="1">
      <alignment wrapText="1"/>
    </xf>
    <xf numFmtId="0" fontId="15" fillId="2" borderId="1" xfId="0" applyFont="1" applyFill="1" applyBorder="1" applyAlignment="1" applyProtection="1">
      <alignment horizontal="center" vertical="center" wrapText="1"/>
      <protection locked="0"/>
    </xf>
    <xf numFmtId="44" fontId="1" fillId="0" borderId="29" xfId="1" applyFont="1" applyBorder="1" applyAlignment="1" applyProtection="1">
      <alignment horizontal="right" vertical="center" wrapText="1"/>
      <protection locked="0"/>
    </xf>
    <xf numFmtId="0" fontId="3" fillId="4" borderId="8"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xf>
    <xf numFmtId="0" fontId="12" fillId="0" borderId="22" xfId="0" applyFont="1" applyFill="1" applyBorder="1" applyAlignment="1" applyProtection="1">
      <alignment horizontal="left" vertical="center"/>
    </xf>
    <xf numFmtId="0" fontId="16" fillId="0" borderId="0" xfId="0" applyFont="1" applyFill="1" applyBorder="1" applyAlignment="1" applyProtection="1">
      <alignment vertical="center" wrapText="1"/>
    </xf>
    <xf numFmtId="44" fontId="16" fillId="0" borderId="0" xfId="1" applyFont="1" applyFill="1" applyBorder="1" applyAlignment="1" applyProtection="1">
      <alignment vertical="center" wrapText="1"/>
    </xf>
    <xf numFmtId="0" fontId="1" fillId="0" borderId="0" xfId="0" applyNumberFormat="1" applyFont="1" applyFill="1" applyBorder="1" applyAlignment="1" applyProtection="1">
      <alignment horizontal="left" wrapText="1"/>
    </xf>
    <xf numFmtId="0" fontId="17" fillId="3" borderId="3"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49" fontId="9" fillId="0" borderId="0" xfId="0" applyNumberFormat="1" applyFont="1" applyFill="1" applyBorder="1" applyAlignment="1" applyProtection="1">
      <alignment horizontal="left" vertical="center" wrapText="1"/>
      <protection locked="0"/>
    </xf>
    <xf numFmtId="0" fontId="21" fillId="0" borderId="0" xfId="0"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protection locked="0"/>
    </xf>
    <xf numFmtId="0" fontId="6" fillId="4" borderId="9" xfId="0" applyFont="1" applyFill="1" applyBorder="1" applyAlignment="1" applyProtection="1">
      <alignment horizontal="center" vertical="center" wrapText="1"/>
    </xf>
    <xf numFmtId="0" fontId="0" fillId="0" borderId="24" xfId="0" applyFont="1" applyBorder="1" applyAlignment="1">
      <alignment horizontal="left" vertical="center" wrapText="1"/>
    </xf>
    <xf numFmtId="0" fontId="1" fillId="2" borderId="24"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0" fillId="0" borderId="0" xfId="0" applyFont="1" applyAlignment="1">
      <alignment horizontal="left" vertical="center" wrapText="1"/>
    </xf>
    <xf numFmtId="0" fontId="3" fillId="2" borderId="24" xfId="0" applyFont="1" applyFill="1" applyBorder="1" applyAlignment="1" applyProtection="1">
      <alignment horizontal="left" vertical="center" wrapText="1"/>
    </xf>
    <xf numFmtId="0" fontId="1" fillId="0" borderId="0" xfId="0" applyFont="1"/>
    <xf numFmtId="0" fontId="6" fillId="4" borderId="14" xfId="0" applyFont="1" applyFill="1" applyBorder="1" applyAlignment="1" applyProtection="1">
      <alignment vertical="center" wrapText="1"/>
    </xf>
    <xf numFmtId="0" fontId="6" fillId="4" borderId="14" xfId="0" applyFont="1" applyFill="1" applyBorder="1" applyAlignment="1" applyProtection="1">
      <alignment horizontal="center" vertical="center" wrapText="1"/>
    </xf>
    <xf numFmtId="0" fontId="1" fillId="0" borderId="0" xfId="0" applyFont="1" applyBorder="1"/>
    <xf numFmtId="0" fontId="2" fillId="4" borderId="24" xfId="0" applyFont="1" applyFill="1" applyBorder="1"/>
    <xf numFmtId="0" fontId="1" fillId="0" borderId="24" xfId="0" applyFont="1" applyBorder="1" applyAlignment="1">
      <alignment horizontal="right"/>
    </xf>
    <xf numFmtId="0" fontId="1" fillId="4" borderId="24" xfId="0" applyFont="1" applyFill="1" applyBorder="1"/>
    <xf numFmtId="0" fontId="1" fillId="0" borderId="24" xfId="0" applyNumberFormat="1" applyFont="1" applyBorder="1" applyAlignment="1">
      <alignment horizontal="right"/>
    </xf>
    <xf numFmtId="0" fontId="1" fillId="0" borderId="24" xfId="0" applyFont="1" applyBorder="1"/>
    <xf numFmtId="49" fontId="1" fillId="0" borderId="24" xfId="0" applyNumberFormat="1" applyFont="1" applyBorder="1" applyAlignment="1">
      <alignment horizontal="right"/>
    </xf>
    <xf numFmtId="167" fontId="1" fillId="0" borderId="24" xfId="0" applyNumberFormat="1" applyFont="1" applyBorder="1" applyAlignment="1">
      <alignment horizontal="right"/>
    </xf>
    <xf numFmtId="0" fontId="9" fillId="2" borderId="14" xfId="0" applyFont="1" applyFill="1" applyBorder="1" applyAlignment="1" applyProtection="1">
      <alignment vertical="center" wrapText="1"/>
    </xf>
    <xf numFmtId="44" fontId="1" fillId="0" borderId="14" xfId="1" applyFont="1" applyBorder="1" applyAlignment="1" applyProtection="1">
      <alignment horizontal="right" vertical="center" wrapText="1"/>
      <protection locked="0"/>
    </xf>
    <xf numFmtId="44" fontId="16" fillId="4" borderId="28" xfId="1" applyFont="1" applyFill="1" applyBorder="1" applyAlignment="1" applyProtection="1">
      <alignment vertical="center" wrapText="1"/>
    </xf>
    <xf numFmtId="165" fontId="2" fillId="0" borderId="21" xfId="0" applyNumberFormat="1"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1" fillId="0" borderId="1" xfId="0" applyNumberFormat="1" applyFont="1" applyBorder="1" applyAlignment="1" applyProtection="1">
      <alignment wrapText="1"/>
      <protection locked="0"/>
    </xf>
    <xf numFmtId="0" fontId="1" fillId="2" borderId="24" xfId="0" applyFont="1" applyFill="1" applyBorder="1" applyAlignment="1">
      <alignment horizontal="left" vertical="center" wrapText="1"/>
    </xf>
    <xf numFmtId="0" fontId="9" fillId="0" borderId="0" xfId="0" applyFont="1" applyBorder="1" applyAlignment="1" applyProtection="1">
      <alignment horizontal="left" vertical="center" wrapText="1"/>
      <protection locked="0"/>
    </xf>
    <xf numFmtId="0" fontId="9" fillId="0" borderId="17" xfId="0" applyFont="1" applyFill="1" applyBorder="1" applyAlignment="1" applyProtection="1">
      <alignment vertical="center" wrapText="1"/>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164" fontId="9" fillId="0" borderId="14" xfId="0" applyNumberFormat="1" applyFont="1" applyBorder="1" applyAlignment="1" applyProtection="1">
      <alignment horizontal="left" vertical="center" wrapText="1"/>
      <protection locked="0"/>
    </xf>
    <xf numFmtId="0" fontId="3" fillId="4" borderId="4"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9" fillId="0" borderId="15" xfId="0" applyFont="1" applyBorder="1" applyAlignment="1" applyProtection="1">
      <alignment horizontal="left" vertical="center" wrapText="1"/>
      <protection locked="0"/>
    </xf>
    <xf numFmtId="0" fontId="1" fillId="0" borderId="13" xfId="0" applyNumberFormat="1" applyFont="1" applyBorder="1" applyAlignment="1" applyProtection="1">
      <alignment horizontal="right" vertical="center" wrapText="1"/>
      <protection locked="0"/>
    </xf>
    <xf numFmtId="165" fontId="4" fillId="3" borderId="13" xfId="0" applyNumberFormat="1" applyFont="1" applyFill="1" applyBorder="1" applyAlignment="1" applyProtection="1">
      <alignment horizontal="left" vertical="center"/>
      <protection locked="0"/>
    </xf>
    <xf numFmtId="0" fontId="1" fillId="0" borderId="14" xfId="0" applyNumberFormat="1" applyFont="1" applyBorder="1" applyAlignment="1" applyProtection="1">
      <alignment horizontal="right" vertical="center" wrapText="1"/>
      <protection locked="0"/>
    </xf>
    <xf numFmtId="165" fontId="4" fillId="3" borderId="14" xfId="0" applyNumberFormat="1" applyFont="1" applyFill="1" applyBorder="1" applyAlignment="1" applyProtection="1">
      <alignment horizontal="left" vertical="center"/>
      <protection locked="0"/>
    </xf>
    <xf numFmtId="0" fontId="16" fillId="2" borderId="11" xfId="0" applyFont="1" applyFill="1" applyBorder="1" applyAlignment="1" applyProtection="1">
      <alignment vertical="center" wrapText="1"/>
    </xf>
    <xf numFmtId="44" fontId="16" fillId="3" borderId="14" xfId="1" applyFont="1" applyFill="1" applyBorder="1" applyAlignment="1" applyProtection="1">
      <alignment horizontal="right" vertical="center" wrapText="1"/>
      <protection locked="0"/>
    </xf>
    <xf numFmtId="0" fontId="1" fillId="0" borderId="14" xfId="0" applyNumberFormat="1" applyFont="1" applyBorder="1" applyAlignment="1" applyProtection="1">
      <alignment horizontal="left" vertical="center" wrapText="1"/>
      <protection locked="0"/>
    </xf>
    <xf numFmtId="0" fontId="16" fillId="2" borderId="12" xfId="0" applyFont="1" applyFill="1" applyBorder="1" applyAlignment="1" applyProtection="1">
      <alignment vertical="center" wrapText="1"/>
    </xf>
    <xf numFmtId="44" fontId="16" fillId="2" borderId="15" xfId="1" applyFont="1" applyFill="1" applyBorder="1" applyAlignment="1" applyProtection="1">
      <alignment horizontal="right" vertical="center" wrapText="1"/>
    </xf>
    <xf numFmtId="0" fontId="1" fillId="0" borderId="15" xfId="0" applyNumberFormat="1" applyFont="1" applyBorder="1" applyAlignment="1" applyProtection="1">
      <alignment horizontal="left" vertical="center" wrapText="1"/>
      <protection locked="0"/>
    </xf>
    <xf numFmtId="44" fontId="12" fillId="2" borderId="34" xfId="1" applyFont="1" applyFill="1" applyBorder="1" applyAlignment="1" applyProtection="1">
      <alignment horizontal="right" vertical="center" wrapText="1"/>
    </xf>
    <xf numFmtId="0" fontId="1" fillId="0" borderId="1" xfId="0" applyNumberFormat="1" applyFont="1" applyBorder="1" applyAlignment="1" applyProtection="1">
      <alignment horizontal="left" vertical="center" wrapText="1"/>
      <protection locked="0"/>
    </xf>
    <xf numFmtId="44" fontId="12" fillId="3" borderId="1" xfId="1" applyFont="1" applyFill="1" applyBorder="1" applyAlignment="1" applyProtection="1">
      <alignment horizontal="right" vertical="center" wrapText="1"/>
      <protection locked="0"/>
    </xf>
    <xf numFmtId="0" fontId="24" fillId="0" borderId="0" xfId="0" applyFont="1"/>
    <xf numFmtId="0" fontId="1" fillId="0" borderId="22" xfId="0" applyFont="1" applyBorder="1"/>
    <xf numFmtId="0" fontId="15" fillId="5" borderId="16" xfId="0" applyFont="1" applyFill="1" applyBorder="1" applyAlignment="1" applyProtection="1">
      <alignment horizontal="center" vertical="center" wrapText="1"/>
    </xf>
    <xf numFmtId="0" fontId="1" fillId="2" borderId="15" xfId="0" applyFont="1" applyFill="1" applyBorder="1" applyAlignment="1" applyProtection="1">
      <alignment vertical="center" wrapText="1"/>
    </xf>
    <xf numFmtId="0" fontId="3" fillId="4" borderId="23"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1" fillId="0" borderId="9" xfId="0" applyNumberFormat="1" applyFont="1" applyBorder="1" applyAlignment="1" applyProtection="1">
      <alignment horizontal="left" vertical="center" wrapText="1"/>
      <protection locked="0"/>
    </xf>
    <xf numFmtId="0" fontId="6" fillId="3" borderId="22" xfId="0" applyFont="1" applyFill="1" applyBorder="1" applyAlignment="1" applyProtection="1">
      <alignment horizontal="center" vertical="center" wrapText="1"/>
    </xf>
    <xf numFmtId="0" fontId="19" fillId="4" borderId="16" xfId="0" applyFont="1" applyFill="1" applyBorder="1" applyAlignment="1" applyProtection="1">
      <alignment horizontal="center" vertical="top" wrapText="1"/>
    </xf>
    <xf numFmtId="0" fontId="7" fillId="2" borderId="16" xfId="0" applyFont="1" applyFill="1" applyBorder="1" applyAlignment="1" applyProtection="1">
      <alignment vertical="center" wrapText="1"/>
    </xf>
    <xf numFmtId="0" fontId="26" fillId="2" borderId="10" xfId="0" applyFont="1" applyFill="1" applyBorder="1" applyAlignment="1" applyProtection="1">
      <alignment vertical="center" wrapText="1"/>
    </xf>
    <xf numFmtId="0" fontId="26" fillId="2" borderId="11" xfId="0" applyFont="1" applyFill="1" applyBorder="1" applyAlignment="1" applyProtection="1">
      <alignment vertical="center" wrapText="1"/>
    </xf>
    <xf numFmtId="0" fontId="12" fillId="4" borderId="16" xfId="0" applyFont="1" applyFill="1" applyBorder="1" applyAlignment="1" applyProtection="1">
      <alignment vertical="center" wrapText="1"/>
    </xf>
    <xf numFmtId="0" fontId="1" fillId="0" borderId="0" xfId="0" applyFont="1" applyProtection="1"/>
    <xf numFmtId="0" fontId="2" fillId="0" borderId="0" xfId="0" applyFont="1" applyProtection="1"/>
    <xf numFmtId="0" fontId="22" fillId="0" borderId="0" xfId="0" applyFont="1" applyProtection="1"/>
    <xf numFmtId="0" fontId="1" fillId="3" borderId="0" xfId="0" applyFont="1" applyFill="1" applyProtection="1"/>
    <xf numFmtId="0" fontId="27" fillId="0" borderId="12" xfId="2" applyNumberFormat="1" applyFont="1" applyBorder="1" applyAlignment="1" applyProtection="1">
      <alignment horizontal="left" vertical="center" wrapText="1"/>
      <protection locked="0"/>
    </xf>
    <xf numFmtId="0" fontId="2" fillId="4" borderId="33" xfId="0" applyFont="1" applyFill="1" applyBorder="1" applyAlignment="1">
      <alignment horizontal="center" vertical="center" wrapText="1"/>
    </xf>
    <xf numFmtId="0" fontId="9" fillId="0" borderId="0" xfId="0" applyFont="1" applyFill="1" applyProtection="1"/>
    <xf numFmtId="0" fontId="1" fillId="3" borderId="0" xfId="0" applyFont="1" applyFill="1" applyBorder="1" applyProtection="1"/>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0" xfId="0" applyFont="1" applyFill="1" applyBorder="1" applyProtection="1"/>
    <xf numFmtId="0" fontId="1" fillId="0" borderId="0" xfId="0" applyFont="1" applyAlignment="1" applyProtection="1">
      <alignment wrapText="1"/>
    </xf>
    <xf numFmtId="0" fontId="1" fillId="0" borderId="0" xfId="0" applyFont="1" applyAlignment="1" applyProtection="1">
      <alignment horizontal="center" vertical="center" wrapText="1"/>
    </xf>
    <xf numFmtId="165" fontId="1" fillId="0" borderId="0" xfId="0" applyNumberFormat="1" applyFont="1" applyAlignment="1" applyProtection="1">
      <alignment horizontal="center" vertical="center" wrapText="1"/>
    </xf>
    <xf numFmtId="0" fontId="1" fillId="2" borderId="11" xfId="0" applyFont="1" applyFill="1" applyBorder="1" applyAlignment="1" applyProtection="1">
      <alignment wrapText="1"/>
    </xf>
    <xf numFmtId="49" fontId="0" fillId="0" borderId="0" xfId="1" applyNumberFormat="1" applyFont="1"/>
    <xf numFmtId="0" fontId="6" fillId="4" borderId="8" xfId="0" applyFont="1" applyFill="1" applyBorder="1" applyAlignment="1" applyProtection="1">
      <alignment horizontal="center" vertical="center" wrapText="1"/>
    </xf>
    <xf numFmtId="0" fontId="9" fillId="3" borderId="19" xfId="0" applyFont="1" applyFill="1" applyBorder="1" applyAlignment="1" applyProtection="1">
      <alignment wrapText="1"/>
      <protection locked="0"/>
    </xf>
    <xf numFmtId="0" fontId="1" fillId="3" borderId="15" xfId="0" applyFont="1" applyFill="1" applyBorder="1" applyAlignment="1" applyProtection="1">
      <alignment horizontal="left" vertical="center" wrapText="1"/>
      <protection locked="0"/>
    </xf>
    <xf numFmtId="0" fontId="6" fillId="4" borderId="16" xfId="0" applyFont="1" applyFill="1" applyBorder="1" applyAlignment="1" applyProtection="1">
      <alignment horizontal="center" vertical="center" wrapText="1"/>
    </xf>
    <xf numFmtId="0" fontId="1" fillId="2" borderId="32" xfId="0" applyFont="1" applyFill="1" applyBorder="1" applyAlignment="1" applyProtection="1">
      <alignment horizontal="left" vertical="center" wrapText="1"/>
    </xf>
    <xf numFmtId="0" fontId="1" fillId="3" borderId="30" xfId="0" applyNumberFormat="1" applyFont="1" applyFill="1" applyBorder="1" applyAlignment="1" applyProtection="1">
      <alignment horizontal="left" vertical="center" wrapText="1"/>
      <protection locked="0"/>
    </xf>
    <xf numFmtId="0" fontId="21" fillId="4" borderId="7" xfId="0" applyFont="1" applyFill="1" applyBorder="1" applyAlignment="1" applyProtection="1">
      <alignment horizontal="center" vertical="center" wrapText="1"/>
    </xf>
    <xf numFmtId="0" fontId="21" fillId="4" borderId="8"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7" fillId="4" borderId="2"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0" fontId="1" fillId="4" borderId="23" xfId="0" applyFont="1" applyFill="1" applyBorder="1" applyAlignment="1" applyProtection="1">
      <alignment horizontal="left" vertical="top" wrapText="1"/>
    </xf>
    <xf numFmtId="0" fontId="1" fillId="4" borderId="5" xfId="0" applyFont="1" applyFill="1" applyBorder="1" applyAlignment="1" applyProtection="1">
      <alignment horizontal="left" vertical="top" wrapText="1"/>
    </xf>
    <xf numFmtId="0" fontId="1" fillId="4" borderId="6" xfId="0" applyFont="1" applyFill="1" applyBorder="1" applyAlignment="1" applyProtection="1">
      <alignment horizontal="left" vertical="top" wrapText="1"/>
    </xf>
    <xf numFmtId="0" fontId="7" fillId="4" borderId="16" xfId="0" applyFont="1" applyFill="1" applyBorder="1" applyAlignment="1" applyProtection="1">
      <alignment horizontal="left" vertical="center"/>
    </xf>
    <xf numFmtId="0" fontId="7" fillId="4" borderId="17" xfId="0" applyFont="1" applyFill="1" applyBorder="1" applyAlignment="1" applyProtection="1">
      <alignment horizontal="left" vertical="center"/>
    </xf>
    <xf numFmtId="0" fontId="7" fillId="4" borderId="18" xfId="0" applyFont="1" applyFill="1" applyBorder="1" applyAlignment="1" applyProtection="1">
      <alignment horizontal="left" vertical="center"/>
    </xf>
    <xf numFmtId="0" fontId="12" fillId="4" borderId="16" xfId="0" applyFont="1" applyFill="1" applyBorder="1" applyAlignment="1" applyProtection="1">
      <alignment horizontal="left" vertical="center"/>
    </xf>
    <xf numFmtId="0" fontId="12" fillId="4" borderId="17" xfId="0" applyFont="1" applyFill="1" applyBorder="1" applyAlignment="1" applyProtection="1">
      <alignment horizontal="left" vertical="center"/>
    </xf>
    <xf numFmtId="0" fontId="12" fillId="4" borderId="18" xfId="0" applyFont="1" applyFill="1" applyBorder="1" applyAlignment="1" applyProtection="1">
      <alignment horizontal="left" vertical="center"/>
    </xf>
    <xf numFmtId="0" fontId="1" fillId="0" borderId="7" xfId="0" applyNumberFormat="1" applyFont="1" applyBorder="1" applyAlignment="1" applyProtection="1">
      <alignment horizontal="left" vertical="center" wrapText="1"/>
      <protection locked="0"/>
    </xf>
    <xf numFmtId="0" fontId="1" fillId="0" borderId="8" xfId="0" applyNumberFormat="1" applyFont="1" applyBorder="1" applyAlignment="1" applyProtection="1">
      <alignment horizontal="left" vertical="center" wrapText="1"/>
      <protection locked="0"/>
    </xf>
    <xf numFmtId="0" fontId="1" fillId="0" borderId="9" xfId="0" applyNumberFormat="1" applyFont="1" applyBorder="1" applyAlignment="1" applyProtection="1">
      <alignment horizontal="left" vertical="center" wrapText="1"/>
      <protection locked="0"/>
    </xf>
    <xf numFmtId="0" fontId="1" fillId="0" borderId="4" xfId="0" applyNumberFormat="1" applyFont="1" applyBorder="1" applyAlignment="1" applyProtection="1">
      <alignment horizontal="left" vertical="center" wrapText="1"/>
      <protection locked="0"/>
    </xf>
    <xf numFmtId="0" fontId="1" fillId="0" borderId="21" xfId="0" applyNumberFormat="1" applyFont="1" applyBorder="1" applyAlignment="1" applyProtection="1">
      <alignment horizontal="left" vertical="center" wrapText="1"/>
      <protection locked="0"/>
    </xf>
    <xf numFmtId="0" fontId="1" fillId="0" borderId="6" xfId="0" applyFont="1" applyBorder="1" applyAlignment="1">
      <alignment horizontal="left" vertical="center" wrapText="1"/>
    </xf>
    <xf numFmtId="0" fontId="1" fillId="0" borderId="0"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7" xfId="0" applyFont="1" applyFill="1" applyBorder="1" applyAlignment="1" applyProtection="1">
      <alignment horizontal="center" vertical="top" wrapText="1"/>
    </xf>
    <xf numFmtId="0" fontId="0" fillId="0" borderId="8" xfId="0" applyBorder="1" applyAlignment="1">
      <alignment vertical="top" wrapText="1"/>
    </xf>
    <xf numFmtId="0" fontId="25" fillId="5" borderId="16" xfId="0" applyFont="1" applyFill="1" applyBorder="1" applyAlignment="1" applyProtection="1">
      <alignment horizontal="center" vertical="center" wrapText="1"/>
    </xf>
    <xf numFmtId="0" fontId="25" fillId="5" borderId="18" xfId="0" applyFont="1" applyFill="1" applyBorder="1" applyAlignment="1" applyProtection="1">
      <alignment horizontal="center" vertical="center" wrapText="1"/>
    </xf>
    <xf numFmtId="0" fontId="17" fillId="4" borderId="16" xfId="0" applyFont="1" applyFill="1" applyBorder="1" applyAlignment="1" applyProtection="1">
      <alignment horizontal="left" vertical="center"/>
    </xf>
    <xf numFmtId="0" fontId="17" fillId="4" borderId="17" xfId="0" applyFont="1" applyFill="1" applyBorder="1" applyAlignment="1" applyProtection="1">
      <alignment horizontal="left" vertical="center"/>
    </xf>
    <xf numFmtId="0" fontId="17" fillId="4" borderId="18" xfId="0" applyFont="1" applyFill="1" applyBorder="1" applyAlignment="1" applyProtection="1">
      <alignment horizontal="left" vertical="center"/>
    </xf>
    <xf numFmtId="0" fontId="28" fillId="3" borderId="0" xfId="0" applyFont="1" applyFill="1" applyAlignment="1" applyProtection="1">
      <alignment horizontal="center" vertical="center" wrapText="1"/>
    </xf>
    <xf numFmtId="0" fontId="29" fillId="0" borderId="0" xfId="0" applyFont="1" applyAlignment="1">
      <alignment horizontal="center" vertical="center" wrapText="1"/>
    </xf>
    <xf numFmtId="0" fontId="23" fillId="0" borderId="7" xfId="0" applyNumberFormat="1" applyFont="1" applyBorder="1" applyAlignment="1" applyProtection="1">
      <alignment horizontal="left" vertical="center" wrapText="1"/>
      <protection locked="0"/>
    </xf>
    <xf numFmtId="0" fontId="22" fillId="0" borderId="8" xfId="0" applyNumberFormat="1" applyFont="1" applyBorder="1" applyAlignment="1" applyProtection="1">
      <alignment horizontal="left" vertical="center" wrapText="1"/>
      <protection locked="0"/>
    </xf>
    <xf numFmtId="0" fontId="22" fillId="0" borderId="9" xfId="0" applyNumberFormat="1" applyFont="1" applyBorder="1" applyAlignment="1" applyProtection="1">
      <alignment horizontal="left" vertical="center" wrapText="1"/>
      <protection locked="0"/>
    </xf>
    <xf numFmtId="0" fontId="6" fillId="4" borderId="7"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13" fillId="0" borderId="0" xfId="0" applyFont="1" applyFill="1" applyAlignment="1" applyProtection="1">
      <alignment horizontal="center"/>
    </xf>
    <xf numFmtId="0" fontId="31"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20" fillId="0" borderId="0" xfId="0" applyFont="1" applyFill="1" applyAlignment="1" applyProtection="1">
      <alignment horizontal="center" vertical="center"/>
    </xf>
    <xf numFmtId="0" fontId="9" fillId="0" borderId="0" xfId="0" applyFont="1" applyFill="1" applyAlignment="1" applyProtection="1">
      <alignment horizontal="center" vertic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0000FF"/>
      <color rgb="FF3366FF"/>
      <color rgb="FFB81476"/>
      <color rgb="FFA2DF9D"/>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6" tint="0.59999389629810485"/>
    <pageSetUpPr fitToPage="1"/>
  </sheetPr>
  <dimension ref="A1:L129"/>
  <sheetViews>
    <sheetView showGridLines="0" tabSelected="1" zoomScale="90" zoomScaleNormal="90" workbookViewId="0">
      <selection activeCell="A45" sqref="A45:D45"/>
    </sheetView>
  </sheetViews>
  <sheetFormatPr baseColWidth="10" defaultColWidth="11.3984375" defaultRowHeight="13.5" x14ac:dyDescent="0.35"/>
  <cols>
    <col min="1" max="1" width="36.1328125" style="151" customWidth="1"/>
    <col min="2" max="2" width="82" style="151" customWidth="1"/>
    <col min="3" max="3" width="48.3984375" style="152" customWidth="1"/>
    <col min="4" max="4" width="22.3984375" style="153" customWidth="1"/>
    <col min="5" max="16384" width="11.3984375" style="140"/>
  </cols>
  <sheetData>
    <row r="1" spans="1:4" ht="24.6" customHeight="1" x14ac:dyDescent="0.6">
      <c r="A1" s="203" t="s">
        <v>67</v>
      </c>
      <c r="B1" s="203"/>
      <c r="C1" s="203"/>
      <c r="D1" s="203"/>
    </row>
    <row r="2" spans="1:4" ht="17.25" customHeight="1" x14ac:dyDescent="0.35">
      <c r="A2" s="204" t="s">
        <v>122</v>
      </c>
      <c r="B2" s="204"/>
      <c r="C2" s="204"/>
      <c r="D2" s="204"/>
    </row>
    <row r="3" spans="1:4" ht="21" customHeight="1" x14ac:dyDescent="0.35">
      <c r="A3" s="205" t="s">
        <v>121</v>
      </c>
      <c r="B3" s="205"/>
      <c r="C3" s="205"/>
      <c r="D3" s="205"/>
    </row>
    <row r="4" spans="1:4" ht="21" customHeight="1" x14ac:dyDescent="0.35">
      <c r="A4" s="206" t="s">
        <v>123</v>
      </c>
      <c r="B4" s="207"/>
      <c r="C4" s="207"/>
      <c r="D4" s="207"/>
    </row>
    <row r="5" spans="1:4" ht="47.45" customHeight="1" x14ac:dyDescent="0.35">
      <c r="A5" s="194" t="s">
        <v>105</v>
      </c>
      <c r="B5" s="194"/>
      <c r="C5" s="194"/>
      <c r="D5" s="194"/>
    </row>
    <row r="6" spans="1:4" ht="47.45" customHeight="1" x14ac:dyDescent="0.35">
      <c r="A6" s="195" t="s">
        <v>106</v>
      </c>
      <c r="B6" s="195"/>
      <c r="C6" s="195"/>
      <c r="D6" s="195"/>
    </row>
    <row r="7" spans="1:4" s="141" customFormat="1" ht="7.15" customHeight="1" thickBot="1" x14ac:dyDescent="0.45">
      <c r="A7" s="12"/>
      <c r="B7" s="13"/>
      <c r="C7" s="13"/>
      <c r="D7" s="36"/>
    </row>
    <row r="8" spans="1:4" s="142" customFormat="1" ht="63" customHeight="1" thickBot="1" x14ac:dyDescent="0.4">
      <c r="A8" s="127" t="s">
        <v>87</v>
      </c>
      <c r="B8" s="127" t="str">
        <f>Az.!C5</f>
        <v>Wird von der AEWB nach Eingang des Antrags vergeben.</v>
      </c>
      <c r="C8" s="189" t="s">
        <v>88</v>
      </c>
      <c r="D8" s="190"/>
    </row>
    <row r="9" spans="1:4" s="141" customFormat="1" ht="6.6" customHeight="1" thickBot="1" x14ac:dyDescent="0.45">
      <c r="A9" s="12"/>
      <c r="B9" s="13"/>
      <c r="C9" s="13"/>
      <c r="D9" s="36"/>
    </row>
    <row r="10" spans="1:4" s="143" customFormat="1" ht="34.15" customHeight="1" thickBot="1" x14ac:dyDescent="0.4">
      <c r="A10" s="172" t="s">
        <v>68</v>
      </c>
      <c r="B10" s="173"/>
      <c r="C10" s="173"/>
      <c r="D10" s="174"/>
    </row>
    <row r="11" spans="1:4" ht="5.0999999999999996" customHeight="1" thickBot="1" x14ac:dyDescent="0.4">
      <c r="A11" s="24"/>
      <c r="B11" s="74"/>
      <c r="C11" s="64"/>
      <c r="D11" s="37"/>
    </row>
    <row r="12" spans="1:4" ht="34.15" customHeight="1" x14ac:dyDescent="0.35">
      <c r="A12" s="54" t="s">
        <v>69</v>
      </c>
      <c r="B12" s="4"/>
      <c r="C12" s="199" t="s">
        <v>108</v>
      </c>
      <c r="D12" s="181"/>
    </row>
    <row r="13" spans="1:4" ht="34.15" customHeight="1" x14ac:dyDescent="0.35">
      <c r="A13" s="55" t="s">
        <v>2</v>
      </c>
      <c r="B13" s="5"/>
      <c r="C13" s="200"/>
      <c r="D13" s="182"/>
    </row>
    <row r="14" spans="1:4" ht="34.15" customHeight="1" x14ac:dyDescent="0.35">
      <c r="A14" s="55" t="s">
        <v>0</v>
      </c>
      <c r="B14" s="6"/>
      <c r="C14" s="200"/>
      <c r="D14" s="182"/>
    </row>
    <row r="15" spans="1:4" ht="34.15" customHeight="1" x14ac:dyDescent="0.35">
      <c r="A15" s="55" t="s">
        <v>1</v>
      </c>
      <c r="B15" s="5"/>
      <c r="C15" s="186"/>
      <c r="D15" s="182"/>
    </row>
    <row r="16" spans="1:4" ht="34.15" customHeight="1" x14ac:dyDescent="0.35">
      <c r="A16" s="14" t="s">
        <v>29</v>
      </c>
      <c r="B16" s="157"/>
      <c r="C16" s="156" t="s">
        <v>36</v>
      </c>
      <c r="D16" s="182"/>
    </row>
    <row r="17" spans="1:4" ht="34.15" customHeight="1" x14ac:dyDescent="0.35">
      <c r="A17" s="55" t="s">
        <v>27</v>
      </c>
      <c r="B17" s="5"/>
      <c r="C17" s="130"/>
      <c r="D17" s="182"/>
    </row>
    <row r="18" spans="1:4" ht="34.15" customHeight="1" thickBot="1" x14ac:dyDescent="0.4">
      <c r="A18" s="128" t="s">
        <v>11</v>
      </c>
      <c r="B18" s="104"/>
      <c r="C18" s="129"/>
      <c r="D18" s="133"/>
    </row>
    <row r="19" spans="1:4" ht="34.15" customHeight="1" thickBot="1" x14ac:dyDescent="0.4">
      <c r="A19" s="172" t="s">
        <v>5</v>
      </c>
      <c r="B19" s="173"/>
      <c r="C19" s="173"/>
      <c r="D19" s="174"/>
    </row>
    <row r="20" spans="1:4" ht="34.15" customHeight="1" x14ac:dyDescent="0.35">
      <c r="A20" s="54" t="s">
        <v>6</v>
      </c>
      <c r="B20" s="7"/>
      <c r="C20" s="53"/>
      <c r="D20" s="196"/>
    </row>
    <row r="21" spans="1:4" ht="34.15" customHeight="1" x14ac:dyDescent="0.35">
      <c r="A21" s="55" t="s">
        <v>8</v>
      </c>
      <c r="B21" s="8"/>
      <c r="C21" s="63"/>
      <c r="D21" s="197"/>
    </row>
    <row r="22" spans="1:4" ht="34.15" customHeight="1" thickBot="1" x14ac:dyDescent="0.4">
      <c r="A22" s="55" t="s">
        <v>7</v>
      </c>
      <c r="B22" s="9"/>
      <c r="C22" s="63"/>
      <c r="D22" s="198"/>
    </row>
    <row r="23" spans="1:4" ht="34.15" customHeight="1" thickBot="1" x14ac:dyDescent="0.4">
      <c r="A23" s="191" t="s">
        <v>9</v>
      </c>
      <c r="B23" s="192"/>
      <c r="C23" s="192"/>
      <c r="D23" s="193"/>
    </row>
    <row r="24" spans="1:4" ht="34.15" customHeight="1" x14ac:dyDescent="0.35">
      <c r="A24" s="54" t="s">
        <v>34</v>
      </c>
      <c r="B24" s="7"/>
      <c r="C24" s="53"/>
      <c r="D24" s="178"/>
    </row>
    <row r="25" spans="1:4" ht="34.15" customHeight="1" x14ac:dyDescent="0.35">
      <c r="A25" s="55" t="s">
        <v>3</v>
      </c>
      <c r="B25" s="10"/>
      <c r="C25" s="63"/>
      <c r="D25" s="179"/>
    </row>
    <row r="26" spans="1:4" ht="34.15" customHeight="1" thickBot="1" x14ac:dyDescent="0.4">
      <c r="A26" s="55" t="s">
        <v>4</v>
      </c>
      <c r="B26" s="144"/>
      <c r="C26" s="63"/>
      <c r="D26" s="179"/>
    </row>
    <row r="27" spans="1:4" ht="34.15" customHeight="1" x14ac:dyDescent="0.35">
      <c r="A27" s="166" t="s">
        <v>10</v>
      </c>
      <c r="B27" s="167"/>
      <c r="C27" s="167"/>
      <c r="D27" s="168"/>
    </row>
    <row r="28" spans="1:4" ht="16.149999999999999" customHeight="1" thickBot="1" x14ac:dyDescent="0.4">
      <c r="A28" s="169" t="s">
        <v>119</v>
      </c>
      <c r="B28" s="170"/>
      <c r="C28" s="170"/>
      <c r="D28" s="171"/>
    </row>
    <row r="29" spans="1:4" ht="34.15" customHeight="1" x14ac:dyDescent="0.35">
      <c r="A29" s="14" t="s">
        <v>14</v>
      </c>
      <c r="B29" s="106"/>
      <c r="C29" s="109"/>
      <c r="D29" s="181"/>
    </row>
    <row r="30" spans="1:4" ht="34.15" customHeight="1" x14ac:dyDescent="0.35">
      <c r="A30" s="55" t="s">
        <v>2</v>
      </c>
      <c r="B30" s="107"/>
      <c r="C30" s="110"/>
      <c r="D30" s="182"/>
    </row>
    <row r="31" spans="1:4" ht="34.15" customHeight="1" x14ac:dyDescent="0.35">
      <c r="A31" s="55" t="s">
        <v>0</v>
      </c>
      <c r="B31" s="108"/>
      <c r="C31" s="110"/>
      <c r="D31" s="182"/>
    </row>
    <row r="32" spans="1:4" ht="34.15" customHeight="1" x14ac:dyDescent="0.35">
      <c r="A32" s="55" t="s">
        <v>1</v>
      </c>
      <c r="B32" s="107"/>
      <c r="C32" s="110"/>
      <c r="D32" s="182"/>
    </row>
    <row r="33" spans="1:7" ht="34.15" customHeight="1" x14ac:dyDescent="0.35">
      <c r="A33" s="55" t="s">
        <v>37</v>
      </c>
      <c r="B33" s="107"/>
      <c r="C33" s="110"/>
      <c r="D33" s="182"/>
    </row>
    <row r="34" spans="1:7" ht="69.599999999999994" customHeight="1" thickBot="1" x14ac:dyDescent="0.4">
      <c r="A34" s="55" t="s">
        <v>70</v>
      </c>
      <c r="B34" s="111"/>
      <c r="C34" s="145" t="s">
        <v>104</v>
      </c>
      <c r="D34" s="183"/>
    </row>
    <row r="35" spans="1:7" s="146" customFormat="1" ht="6.4" customHeight="1" thickBot="1" x14ac:dyDescent="0.4">
      <c r="A35" s="105"/>
      <c r="B35" s="77"/>
      <c r="C35" s="78"/>
      <c r="D35" s="79"/>
    </row>
    <row r="36" spans="1:7" s="143" customFormat="1" ht="34.15" customHeight="1" thickBot="1" x14ac:dyDescent="0.4">
      <c r="A36" s="172" t="s">
        <v>23</v>
      </c>
      <c r="B36" s="173"/>
      <c r="C36" s="173"/>
      <c r="D36" s="174"/>
    </row>
    <row r="37" spans="1:7" s="143" customFormat="1" ht="34.15" customHeight="1" x14ac:dyDescent="0.35">
      <c r="A37" s="160" t="s">
        <v>51</v>
      </c>
      <c r="B37" s="161"/>
      <c r="C37" s="88" t="s">
        <v>109</v>
      </c>
      <c r="D37" s="100"/>
      <c r="E37" s="147"/>
    </row>
    <row r="38" spans="1:7" s="143" customFormat="1" ht="34.15" customHeight="1" x14ac:dyDescent="0.35">
      <c r="A38" s="154" t="s">
        <v>102</v>
      </c>
      <c r="B38" s="51"/>
      <c r="C38" s="132" t="s">
        <v>110</v>
      </c>
      <c r="D38" s="148"/>
      <c r="E38" s="147"/>
      <c r="G38" s="25"/>
    </row>
    <row r="39" spans="1:7" s="143" customFormat="1" ht="34.15" customHeight="1" x14ac:dyDescent="0.35">
      <c r="A39" s="55" t="s">
        <v>12</v>
      </c>
      <c r="B39" s="52"/>
      <c r="C39" s="185" t="s">
        <v>73</v>
      </c>
      <c r="D39" s="148"/>
      <c r="E39" s="147"/>
    </row>
    <row r="40" spans="1:7" s="143" customFormat="1" ht="34.15" customHeight="1" x14ac:dyDescent="0.35">
      <c r="A40" s="55" t="s">
        <v>13</v>
      </c>
      <c r="B40" s="52"/>
      <c r="C40" s="186"/>
      <c r="D40" s="148"/>
      <c r="E40" s="147"/>
    </row>
    <row r="41" spans="1:7" s="143" customFormat="1" ht="34.15" customHeight="1" x14ac:dyDescent="0.35">
      <c r="A41" s="55" t="s">
        <v>38</v>
      </c>
      <c r="B41" s="46"/>
      <c r="C41" s="87"/>
      <c r="D41" s="148"/>
      <c r="E41" s="147"/>
    </row>
    <row r="42" spans="1:7" s="143" customFormat="1" ht="34.15" customHeight="1" x14ac:dyDescent="0.35">
      <c r="A42" s="55" t="s">
        <v>107</v>
      </c>
      <c r="B42" s="46"/>
      <c r="C42" s="87"/>
      <c r="D42" s="148"/>
      <c r="E42" s="147"/>
    </row>
    <row r="43" spans="1:7" s="143" customFormat="1" ht="34.15" customHeight="1" x14ac:dyDescent="0.35">
      <c r="A43" s="55" t="s">
        <v>15</v>
      </c>
      <c r="B43" s="51"/>
      <c r="C43" s="88" t="s">
        <v>113</v>
      </c>
      <c r="D43" s="148"/>
      <c r="E43" s="147"/>
      <c r="F43" s="147"/>
    </row>
    <row r="44" spans="1:7" s="143" customFormat="1" ht="63" customHeight="1" thickBot="1" x14ac:dyDescent="0.4">
      <c r="A44" s="58" t="s">
        <v>16</v>
      </c>
      <c r="B44" s="48"/>
      <c r="C44" s="131"/>
      <c r="D44" s="149"/>
    </row>
    <row r="45" spans="1:7" ht="34.15" customHeight="1" thickBot="1" x14ac:dyDescent="0.4">
      <c r="A45" s="175" t="s">
        <v>66</v>
      </c>
      <c r="B45" s="176"/>
      <c r="C45" s="176"/>
      <c r="D45" s="177"/>
    </row>
    <row r="46" spans="1:7" ht="0.6" customHeight="1" thickBot="1" x14ac:dyDescent="0.4">
      <c r="A46" s="70"/>
      <c r="B46" s="76"/>
      <c r="C46" s="69"/>
      <c r="D46" s="69"/>
    </row>
    <row r="47" spans="1:7" ht="94.15" customHeight="1" thickBot="1" x14ac:dyDescent="0.4">
      <c r="A47" s="101" t="s">
        <v>101</v>
      </c>
      <c r="B47" s="48"/>
      <c r="C47" s="135" t="s">
        <v>117</v>
      </c>
      <c r="D47" s="102"/>
    </row>
    <row r="48" spans="1:7" ht="34.15" customHeight="1" thickBot="1" x14ac:dyDescent="0.4">
      <c r="A48" s="175" t="s">
        <v>114</v>
      </c>
      <c r="B48" s="176"/>
      <c r="C48" s="176"/>
      <c r="D48" s="177"/>
    </row>
    <row r="49" spans="1:6" ht="94.15" customHeight="1" thickBot="1" x14ac:dyDescent="0.4">
      <c r="A49" s="101" t="s">
        <v>115</v>
      </c>
      <c r="B49" s="158" t="s">
        <v>71</v>
      </c>
      <c r="C49" s="159" t="s">
        <v>118</v>
      </c>
      <c r="D49" s="102"/>
    </row>
    <row r="50" spans="1:6" ht="7.15" customHeight="1" thickBot="1" x14ac:dyDescent="0.4">
      <c r="A50" s="17"/>
      <c r="B50" s="75"/>
      <c r="C50" s="65"/>
      <c r="D50" s="38"/>
    </row>
    <row r="51" spans="1:6" ht="34.15" customHeight="1" thickBot="1" x14ac:dyDescent="0.4">
      <c r="A51" s="172" t="s">
        <v>74</v>
      </c>
      <c r="B51" s="173"/>
      <c r="C51" s="173"/>
      <c r="D51" s="174"/>
    </row>
    <row r="52" spans="1:6" ht="34.15" customHeight="1" x14ac:dyDescent="0.35">
      <c r="A52" s="56" t="s">
        <v>39</v>
      </c>
      <c r="B52" s="47"/>
      <c r="C52" s="187" t="s">
        <v>111</v>
      </c>
      <c r="D52" s="178"/>
    </row>
    <row r="53" spans="1:6" ht="34.15" customHeight="1" x14ac:dyDescent="0.35">
      <c r="A53" s="57" t="s">
        <v>48</v>
      </c>
      <c r="B53" s="62"/>
      <c r="C53" s="188"/>
      <c r="D53" s="179"/>
    </row>
    <row r="54" spans="1:6" ht="34.15" customHeight="1" x14ac:dyDescent="0.35">
      <c r="A54" s="57" t="s">
        <v>47</v>
      </c>
      <c r="B54" s="11"/>
      <c r="C54" s="188"/>
      <c r="D54" s="179"/>
    </row>
    <row r="55" spans="1:6" ht="34.15" customHeight="1" x14ac:dyDescent="0.35">
      <c r="A55" s="57" t="s">
        <v>59</v>
      </c>
      <c r="B55" s="11"/>
      <c r="C55" s="188"/>
      <c r="D55" s="179"/>
    </row>
    <row r="56" spans="1:6" ht="34.15" customHeight="1" x14ac:dyDescent="0.35">
      <c r="A56" s="57" t="s">
        <v>75</v>
      </c>
      <c r="B56" s="59"/>
      <c r="C56" s="188"/>
      <c r="D56" s="179"/>
    </row>
    <row r="57" spans="1:6" ht="34.15" customHeight="1" x14ac:dyDescent="0.35">
      <c r="A57" s="57" t="s">
        <v>20</v>
      </c>
      <c r="B57" s="59"/>
      <c r="C57" s="188"/>
      <c r="D57" s="179"/>
    </row>
    <row r="58" spans="1:6" ht="34.15" customHeight="1" x14ac:dyDescent="0.35">
      <c r="A58" s="57" t="s">
        <v>42</v>
      </c>
      <c r="B58" s="59"/>
      <c r="C58" s="188"/>
      <c r="D58" s="179"/>
    </row>
    <row r="59" spans="1:6" ht="34.15" customHeight="1" x14ac:dyDescent="0.35">
      <c r="A59" s="57" t="s">
        <v>19</v>
      </c>
      <c r="B59" s="59"/>
      <c r="C59" s="188"/>
      <c r="D59" s="179"/>
    </row>
    <row r="60" spans="1:6" ht="34.15" customHeight="1" x14ac:dyDescent="0.35">
      <c r="A60" s="57" t="s">
        <v>103</v>
      </c>
      <c r="B60" s="59"/>
      <c r="C60" s="188"/>
      <c r="D60" s="179"/>
    </row>
    <row r="61" spans="1:6" ht="34.15" customHeight="1" x14ac:dyDescent="0.35">
      <c r="A61" s="57" t="s">
        <v>43</v>
      </c>
      <c r="B61" s="59"/>
      <c r="C61" s="188"/>
      <c r="D61" s="179"/>
    </row>
    <row r="62" spans="1:6" ht="34.15" customHeight="1" x14ac:dyDescent="0.35">
      <c r="A62" s="57" t="s">
        <v>21</v>
      </c>
      <c r="B62" s="59"/>
      <c r="C62" s="188"/>
      <c r="D62" s="179"/>
    </row>
    <row r="63" spans="1:6" ht="34.15" customHeight="1" x14ac:dyDescent="0.35">
      <c r="A63" s="57" t="s">
        <v>44</v>
      </c>
      <c r="B63" s="59"/>
      <c r="C63" s="188"/>
      <c r="D63" s="179"/>
    </row>
    <row r="64" spans="1:6" s="143" customFormat="1" ht="34.15" customHeight="1" thickBot="1" x14ac:dyDescent="0.4">
      <c r="A64" s="97" t="s">
        <v>45</v>
      </c>
      <c r="B64" s="98"/>
      <c r="C64" s="188"/>
      <c r="D64" s="179"/>
      <c r="F64" s="147"/>
    </row>
    <row r="65" spans="1:6" s="147" customFormat="1" ht="34.15" customHeight="1" thickBot="1" x14ac:dyDescent="0.4">
      <c r="A65" s="139" t="s">
        <v>46</v>
      </c>
      <c r="B65" s="99">
        <f>SUM(B52:B64)</f>
        <v>0</v>
      </c>
      <c r="C65" s="80" t="s">
        <v>33</v>
      </c>
      <c r="D65" s="180"/>
    </row>
    <row r="66" spans="1:6" s="150" customFormat="1" ht="7.9" customHeight="1" thickBot="1" x14ac:dyDescent="0.4">
      <c r="A66" s="71"/>
      <c r="B66" s="72"/>
      <c r="C66" s="68"/>
      <c r="D66" s="73"/>
    </row>
    <row r="67" spans="1:6" s="143" customFormat="1" ht="64.900000000000006" hidden="1" customHeight="1" thickBot="1" x14ac:dyDescent="0.4">
      <c r="A67" s="184"/>
      <c r="B67" s="184"/>
      <c r="C67" s="184"/>
      <c r="D67" s="184"/>
    </row>
    <row r="68" spans="1:6" s="143" customFormat="1" ht="34.15" customHeight="1" thickBot="1" x14ac:dyDescent="0.4">
      <c r="A68" s="172" t="s">
        <v>76</v>
      </c>
      <c r="B68" s="173"/>
      <c r="C68" s="173"/>
      <c r="D68" s="174"/>
    </row>
    <row r="69" spans="1:6" s="143" customFormat="1" ht="34.15" customHeight="1" x14ac:dyDescent="0.35">
      <c r="A69" s="137" t="s">
        <v>77</v>
      </c>
      <c r="B69" s="112"/>
      <c r="C69" s="162" t="s">
        <v>78</v>
      </c>
      <c r="D69" s="113"/>
    </row>
    <row r="70" spans="1:6" s="147" customFormat="1" ht="34.15" customHeight="1" x14ac:dyDescent="0.35">
      <c r="A70" s="138" t="s">
        <v>79</v>
      </c>
      <c r="B70" s="114"/>
      <c r="C70" s="163"/>
      <c r="D70" s="115"/>
    </row>
    <row r="71" spans="1:6" s="147" customFormat="1" ht="34.15" customHeight="1" x14ac:dyDescent="0.35">
      <c r="A71" s="116" t="s">
        <v>80</v>
      </c>
      <c r="B71" s="117"/>
      <c r="C71" s="164"/>
      <c r="D71" s="118"/>
    </row>
    <row r="72" spans="1:6" ht="34.15" customHeight="1" thickBot="1" x14ac:dyDescent="0.4">
      <c r="A72" s="119" t="s">
        <v>81</v>
      </c>
      <c r="B72" s="120">
        <f>(IF(B73+B71&gt;B65,"Achtung! Summe Drittmittel + Landesförderung übersteigt die Gesamtsumme. Bitte korrigieren.",(B65-B73-(IF(B71&gt;0,B71,(IF(B71&lt;=0,0)))))))</f>
        <v>0</v>
      </c>
      <c r="C72" s="165" t="s">
        <v>33</v>
      </c>
      <c r="D72" s="121"/>
    </row>
    <row r="73" spans="1:6" ht="40.15" customHeight="1" thickBot="1" x14ac:dyDescent="0.4">
      <c r="A73" s="136" t="s">
        <v>82</v>
      </c>
      <c r="B73" s="122">
        <f>(IF(B65&gt;=7500,7500,(IF(B65&lt;7500,(7500-(7500-B65)))-(IF(B71&gt;0,B71,(IF(B71&lt;=0,0)))))))</f>
        <v>0</v>
      </c>
      <c r="C73" s="159" t="s">
        <v>112</v>
      </c>
      <c r="D73" s="123"/>
    </row>
    <row r="74" spans="1:6" ht="40.15" customHeight="1" thickBot="1" x14ac:dyDescent="0.4">
      <c r="A74" s="136" t="s">
        <v>100</v>
      </c>
      <c r="B74" s="124"/>
      <c r="C74" s="134"/>
      <c r="D74" s="41"/>
    </row>
    <row r="75" spans="1:6" s="143" customFormat="1" ht="41.25" customHeight="1" x14ac:dyDescent="0.35">
      <c r="A75" s="22"/>
      <c r="B75" s="22"/>
      <c r="C75" s="16"/>
      <c r="D75" s="40"/>
      <c r="E75" s="147"/>
      <c r="F75" s="147"/>
    </row>
    <row r="76" spans="1:6" ht="6" customHeight="1" x14ac:dyDescent="0.35">
      <c r="A76" s="27"/>
      <c r="B76" s="22"/>
      <c r="C76" s="15"/>
      <c r="D76" s="41"/>
    </row>
    <row r="77" spans="1:6" ht="29.25" customHeight="1" x14ac:dyDescent="0.35">
      <c r="A77" s="27"/>
      <c r="B77" s="22"/>
      <c r="C77" s="15"/>
      <c r="D77" s="41"/>
    </row>
    <row r="78" spans="1:6" ht="30" customHeight="1" x14ac:dyDescent="0.35">
      <c r="A78" s="22"/>
      <c r="B78" s="22"/>
      <c r="C78" s="16"/>
      <c r="D78" s="40"/>
    </row>
    <row r="79" spans="1:6" ht="30" customHeight="1" x14ac:dyDescent="0.35">
      <c r="A79" s="19"/>
      <c r="B79" s="18"/>
      <c r="C79" s="66"/>
      <c r="D79" s="39"/>
    </row>
    <row r="80" spans="1:6" ht="30" customHeight="1" x14ac:dyDescent="0.35">
      <c r="A80" s="27"/>
      <c r="B80" s="26"/>
      <c r="C80" s="15"/>
      <c r="D80" s="41"/>
    </row>
    <row r="81" spans="1:12" ht="30" customHeight="1" x14ac:dyDescent="0.35">
      <c r="A81" s="27"/>
      <c r="B81" s="26"/>
      <c r="C81" s="15"/>
      <c r="D81" s="41"/>
    </row>
    <row r="82" spans="1:12" ht="30" customHeight="1" x14ac:dyDescent="0.35">
      <c r="A82" s="27"/>
      <c r="B82" s="26"/>
      <c r="C82" s="15"/>
      <c r="D82" s="41"/>
    </row>
    <row r="83" spans="1:12" ht="30" customHeight="1" x14ac:dyDescent="0.35">
      <c r="A83" s="27"/>
      <c r="B83" s="26"/>
      <c r="C83" s="15"/>
      <c r="D83" s="41"/>
    </row>
    <row r="84" spans="1:12" ht="30" customHeight="1" x14ac:dyDescent="0.35">
      <c r="A84" s="27"/>
      <c r="B84" s="28"/>
      <c r="C84" s="15"/>
      <c r="D84" s="41"/>
    </row>
    <row r="85" spans="1:12" ht="30" customHeight="1" x14ac:dyDescent="0.35">
      <c r="A85" s="27"/>
      <c r="B85" s="26"/>
      <c r="C85" s="15"/>
      <c r="D85" s="41"/>
    </row>
    <row r="86" spans="1:12" s="143" customFormat="1" ht="30" customHeight="1" x14ac:dyDescent="0.4">
      <c r="A86" s="20"/>
      <c r="B86" s="29"/>
      <c r="C86" s="15"/>
      <c r="D86" s="41"/>
    </row>
    <row r="87" spans="1:12" ht="30" customHeight="1" x14ac:dyDescent="0.4">
      <c r="A87" s="20"/>
      <c r="B87" s="29"/>
      <c r="C87" s="15"/>
      <c r="D87" s="41"/>
      <c r="G87" s="16"/>
    </row>
    <row r="88" spans="1:12" ht="51.75" customHeight="1" x14ac:dyDescent="0.4">
      <c r="A88" s="20"/>
      <c r="B88" s="29"/>
      <c r="C88" s="16"/>
      <c r="D88" s="40"/>
      <c r="G88" s="16"/>
    </row>
    <row r="89" spans="1:12" ht="51" customHeight="1" x14ac:dyDescent="0.35">
      <c r="A89" s="16"/>
      <c r="B89" s="16"/>
      <c r="C89" s="16"/>
      <c r="D89" s="41"/>
      <c r="G89" s="16"/>
    </row>
    <row r="90" spans="1:12" ht="24" customHeight="1" x14ac:dyDescent="0.4">
      <c r="A90" s="30"/>
      <c r="B90" s="29"/>
      <c r="C90" s="16"/>
      <c r="D90" s="40"/>
      <c r="G90" s="16"/>
    </row>
    <row r="91" spans="1:12" ht="45.75" customHeight="1" x14ac:dyDescent="0.35">
      <c r="A91" s="31"/>
      <c r="B91" s="31"/>
      <c r="C91" s="31"/>
      <c r="D91" s="42"/>
      <c r="E91" s="34"/>
      <c r="F91" s="34"/>
      <c r="G91" s="16"/>
      <c r="H91" s="34"/>
      <c r="I91" s="34"/>
      <c r="J91" s="34"/>
      <c r="K91" s="34"/>
      <c r="L91" s="34"/>
    </row>
    <row r="92" spans="1:12" ht="30" customHeight="1" x14ac:dyDescent="0.35">
      <c r="A92" s="32"/>
      <c r="B92" s="22"/>
      <c r="C92" s="15"/>
      <c r="D92" s="40"/>
      <c r="G92" s="16"/>
    </row>
    <row r="93" spans="1:12" s="143" customFormat="1" ht="4.5" customHeight="1" x14ac:dyDescent="0.35">
      <c r="A93" s="33"/>
      <c r="B93" s="33"/>
      <c r="C93" s="33"/>
      <c r="D93" s="43"/>
      <c r="G93" s="16"/>
    </row>
    <row r="94" spans="1:12" ht="64.5" customHeight="1" x14ac:dyDescent="0.35">
      <c r="A94" s="19"/>
      <c r="B94" s="18"/>
      <c r="C94" s="66"/>
      <c r="D94" s="39"/>
      <c r="G94" s="16"/>
    </row>
    <row r="95" spans="1:12" ht="15" x14ac:dyDescent="0.35">
      <c r="A95" s="18"/>
      <c r="B95" s="18"/>
      <c r="C95" s="21"/>
      <c r="D95" s="44"/>
      <c r="E95" s="143"/>
    </row>
    <row r="96" spans="1:12" ht="15.4" x14ac:dyDescent="0.35">
      <c r="A96" s="35"/>
      <c r="B96" s="35"/>
      <c r="C96" s="67"/>
      <c r="D96" s="45"/>
    </row>
    <row r="97" spans="1:4" x14ac:dyDescent="0.35">
      <c r="A97" s="22"/>
      <c r="B97" s="22"/>
      <c r="C97" s="15"/>
      <c r="D97" s="40"/>
    </row>
    <row r="98" spans="1:4" x14ac:dyDescent="0.35">
      <c r="A98" s="22"/>
      <c r="B98" s="22"/>
      <c r="C98" s="15"/>
      <c r="D98" s="40"/>
    </row>
    <row r="99" spans="1:4" x14ac:dyDescent="0.35">
      <c r="A99" s="22"/>
      <c r="B99" s="22"/>
      <c r="C99" s="15"/>
      <c r="D99" s="40"/>
    </row>
    <row r="100" spans="1:4" x14ac:dyDescent="0.35">
      <c r="A100" s="22"/>
      <c r="B100" s="22"/>
      <c r="C100" s="15"/>
      <c r="D100" s="40"/>
    </row>
    <row r="101" spans="1:4" x14ac:dyDescent="0.35">
      <c r="A101" s="22"/>
      <c r="B101" s="22"/>
      <c r="C101" s="15"/>
      <c r="D101" s="40"/>
    </row>
    <row r="102" spans="1:4" x14ac:dyDescent="0.35">
      <c r="A102" s="22"/>
      <c r="B102" s="22"/>
      <c r="C102" s="15"/>
      <c r="D102" s="40"/>
    </row>
    <row r="103" spans="1:4" x14ac:dyDescent="0.35">
      <c r="A103" s="22"/>
      <c r="B103" s="22"/>
      <c r="C103" s="15"/>
      <c r="D103" s="40"/>
    </row>
    <row r="104" spans="1:4" x14ac:dyDescent="0.35">
      <c r="A104" s="22"/>
      <c r="B104" s="22"/>
      <c r="C104" s="15"/>
      <c r="D104" s="40"/>
    </row>
    <row r="105" spans="1:4" x14ac:dyDescent="0.35">
      <c r="A105" s="22"/>
      <c r="B105" s="22"/>
      <c r="C105" s="15"/>
      <c r="D105" s="40"/>
    </row>
    <row r="106" spans="1:4" x14ac:dyDescent="0.35">
      <c r="A106" s="22"/>
      <c r="B106" s="22"/>
      <c r="C106" s="15"/>
      <c r="D106" s="40"/>
    </row>
    <row r="107" spans="1:4" x14ac:dyDescent="0.35">
      <c r="A107" s="22"/>
      <c r="B107" s="22"/>
      <c r="C107" s="15"/>
      <c r="D107" s="40"/>
    </row>
    <row r="108" spans="1:4" x14ac:dyDescent="0.35">
      <c r="A108" s="22"/>
      <c r="B108" s="22"/>
      <c r="C108" s="15"/>
      <c r="D108" s="40"/>
    </row>
    <row r="109" spans="1:4" x14ac:dyDescent="0.35">
      <c r="A109" s="22"/>
      <c r="B109" s="22"/>
      <c r="C109" s="15"/>
      <c r="D109" s="40"/>
    </row>
    <row r="110" spans="1:4" x14ac:dyDescent="0.35">
      <c r="A110" s="22"/>
      <c r="B110" s="22"/>
      <c r="C110" s="15"/>
      <c r="D110" s="40"/>
    </row>
    <row r="111" spans="1:4" x14ac:dyDescent="0.35">
      <c r="A111" s="22"/>
      <c r="B111" s="22"/>
      <c r="C111" s="15"/>
      <c r="D111" s="40"/>
    </row>
    <row r="112" spans="1:4" x14ac:dyDescent="0.35">
      <c r="A112" s="22"/>
      <c r="B112" s="22"/>
      <c r="C112" s="15"/>
      <c r="D112" s="40"/>
    </row>
    <row r="113" spans="1:4" x14ac:dyDescent="0.35">
      <c r="A113" s="22"/>
      <c r="B113" s="22"/>
      <c r="C113" s="15"/>
      <c r="D113" s="40"/>
    </row>
    <row r="114" spans="1:4" x14ac:dyDescent="0.35">
      <c r="A114" s="22"/>
      <c r="B114" s="22"/>
      <c r="C114" s="15"/>
      <c r="D114" s="40"/>
    </row>
    <row r="115" spans="1:4" x14ac:dyDescent="0.35">
      <c r="A115" s="22"/>
      <c r="B115" s="22"/>
      <c r="C115" s="15"/>
      <c r="D115" s="40"/>
    </row>
    <row r="116" spans="1:4" x14ac:dyDescent="0.35">
      <c r="A116" s="22"/>
      <c r="B116" s="22"/>
      <c r="C116" s="15"/>
      <c r="D116" s="40"/>
    </row>
    <row r="117" spans="1:4" x14ac:dyDescent="0.35">
      <c r="A117" s="22"/>
      <c r="B117" s="22"/>
      <c r="C117" s="15"/>
      <c r="D117" s="40"/>
    </row>
    <row r="118" spans="1:4" x14ac:dyDescent="0.35">
      <c r="A118" s="22"/>
      <c r="B118" s="22"/>
      <c r="C118" s="15"/>
      <c r="D118" s="40"/>
    </row>
    <row r="119" spans="1:4" x14ac:dyDescent="0.35">
      <c r="A119" s="22"/>
      <c r="B119" s="22"/>
      <c r="C119" s="15"/>
      <c r="D119" s="40"/>
    </row>
    <row r="120" spans="1:4" x14ac:dyDescent="0.35">
      <c r="A120" s="22"/>
      <c r="B120" s="22"/>
      <c r="C120" s="15"/>
      <c r="D120" s="40"/>
    </row>
    <row r="121" spans="1:4" x14ac:dyDescent="0.35">
      <c r="A121" s="22"/>
      <c r="B121" s="22"/>
      <c r="C121" s="15"/>
      <c r="D121" s="40"/>
    </row>
    <row r="129" spans="1:1" x14ac:dyDescent="0.35">
      <c r="A129" s="23"/>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26">
    <mergeCell ref="C8:D8"/>
    <mergeCell ref="A48:D48"/>
    <mergeCell ref="A1:D1"/>
    <mergeCell ref="A36:D36"/>
    <mergeCell ref="A10:D10"/>
    <mergeCell ref="A23:D23"/>
    <mergeCell ref="A19:D19"/>
    <mergeCell ref="A5:D5"/>
    <mergeCell ref="A6:D6"/>
    <mergeCell ref="D20:D22"/>
    <mergeCell ref="D12:D17"/>
    <mergeCell ref="A2:D2"/>
    <mergeCell ref="C12:C15"/>
    <mergeCell ref="A3:D3"/>
    <mergeCell ref="A4:D4"/>
    <mergeCell ref="D24:D26"/>
    <mergeCell ref="A27:D27"/>
    <mergeCell ref="A28:D28"/>
    <mergeCell ref="A68:D68"/>
    <mergeCell ref="A45:D45"/>
    <mergeCell ref="A51:D51"/>
    <mergeCell ref="D52:D65"/>
    <mergeCell ref="D29:D34"/>
    <mergeCell ref="A67:D67"/>
    <mergeCell ref="C39:C40"/>
    <mergeCell ref="C52:C64"/>
  </mergeCells>
  <dataValidations count="1">
    <dataValidation type="list" allowBlank="1" showInputMessage="1" showErrorMessage="1" sqref="B37" xr:uid="{00000000-0002-0000-0000-000000000000}">
      <formula1>Zielsprachniveau</formula1>
    </dataValidation>
  </dataValidations>
  <pageMargins left="0.25" right="0.25" top="0.75" bottom="0.75" header="0.3" footer="0.3"/>
  <pageSetup paperSize="9" scale="52" fitToHeight="0" orientation="portrait" blackAndWhite="1" r:id="rId2"/>
  <rowBreaks count="1" manualBreakCount="1">
    <brk id="35" max="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Bezüge!$E$9:$E$10</xm:f>
          </x14:formula1>
          <xm:sqref>B34 B49</xm:sqref>
        </x14:dataValidation>
        <x14:dataValidation type="list" allowBlank="1" showInputMessage="1" showErrorMessage="1" xr:uid="{00000000-0002-0000-0000-000003000000}">
          <x14:formula1>
            <xm:f>Bezüge!$G$9:$G$11</xm:f>
          </x14:formula1>
          <xm:sqref>B69</xm:sqref>
        </x14:dataValidation>
        <x14:dataValidation type="list" allowBlank="1" showInputMessage="1" showErrorMessage="1" xr:uid="{00000000-0002-0000-0000-000004000000}">
          <x14:formula1>
            <xm:f>Tabelle1!$B$2:$B$4</xm:f>
          </x14:formula1>
          <xm:sqref>B16</xm:sqref>
        </x14:dataValidation>
        <x14:dataValidation type="list" allowBlank="1" showInputMessage="1" showErrorMessage="1" xr:uid="{00000000-0002-0000-0000-000005000000}">
          <x14:formula1>
            <xm:f>Bezüge!$B$1:$B$2</xm:f>
          </x14:formula1>
          <xm:sqref>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theme="0"/>
  </sheetPr>
  <dimension ref="B1:E14"/>
  <sheetViews>
    <sheetView showGridLines="0" workbookViewId="0">
      <selection activeCell="B4" sqref="B4:E4"/>
    </sheetView>
  </sheetViews>
  <sheetFormatPr baseColWidth="10" defaultColWidth="11.3984375" defaultRowHeight="13.5" x14ac:dyDescent="0.35"/>
  <cols>
    <col min="1" max="1" width="11.3984375" style="86"/>
    <col min="2" max="2" width="28.3984375" style="86" customWidth="1"/>
    <col min="3" max="3" width="39.86328125" style="86" customWidth="1"/>
    <col min="4" max="4" width="26.3984375" style="86" customWidth="1"/>
    <col min="5" max="5" width="25.86328125" style="86" customWidth="1"/>
    <col min="6" max="16384" width="11.3984375" style="86"/>
  </cols>
  <sheetData>
    <row r="1" spans="2:5" ht="14.25" x14ac:dyDescent="0.45">
      <c r="C1"/>
      <c r="D1"/>
      <c r="E1"/>
    </row>
    <row r="2" spans="2:5" ht="18" x14ac:dyDescent="0.55000000000000004">
      <c r="B2" s="125" t="s">
        <v>26</v>
      </c>
      <c r="C2"/>
      <c r="D2"/>
      <c r="E2"/>
    </row>
    <row r="3" spans="2:5" ht="14.25" x14ac:dyDescent="0.45">
      <c r="B3"/>
      <c r="C3"/>
      <c r="D3"/>
      <c r="E3"/>
    </row>
    <row r="4" spans="2:5" ht="58.5" customHeight="1" thickBot="1" x14ac:dyDescent="0.4">
      <c r="B4" s="201" t="s">
        <v>120</v>
      </c>
      <c r="C4" s="201"/>
      <c r="D4" s="202"/>
      <c r="E4" s="202"/>
    </row>
    <row r="5" spans="2:5" ht="91.5" customHeight="1" thickBot="1" x14ac:dyDescent="0.4">
      <c r="B5" s="1" t="s">
        <v>90</v>
      </c>
      <c r="C5" s="61" t="s">
        <v>89</v>
      </c>
      <c r="D5" s="126"/>
      <c r="E5" s="89"/>
    </row>
    <row r="6" spans="2:5" ht="5.25" customHeight="1" x14ac:dyDescent="0.35"/>
    <row r="7" spans="2:5" ht="3.75" customHeight="1" x14ac:dyDescent="0.35">
      <c r="B7" s="94"/>
      <c r="C7" s="91"/>
    </row>
    <row r="8" spans="2:5" ht="20.100000000000001" customHeight="1" x14ac:dyDescent="0.4">
      <c r="B8" s="90" t="s">
        <v>86</v>
      </c>
      <c r="C8" s="91">
        <f>'Antrag_UKR-1'!B12</f>
        <v>0</v>
      </c>
    </row>
    <row r="9" spans="2:5" ht="20.100000000000001" customHeight="1" x14ac:dyDescent="0.35">
      <c r="B9" s="92" t="s">
        <v>35</v>
      </c>
      <c r="C9" s="91">
        <f>'Antrag_UKR-1'!B24</f>
        <v>0</v>
      </c>
    </row>
    <row r="10" spans="2:5" ht="20.100000000000001" customHeight="1" x14ac:dyDescent="0.35">
      <c r="B10" s="92" t="s">
        <v>4</v>
      </c>
      <c r="C10" s="95">
        <f>'Antrag_UKR-1'!B26</f>
        <v>0</v>
      </c>
    </row>
    <row r="11" spans="2:5" ht="20.100000000000001" customHeight="1" x14ac:dyDescent="0.35">
      <c r="B11" s="92" t="s">
        <v>3</v>
      </c>
      <c r="C11" s="93">
        <f>'Antrag_UKR-1'!B25</f>
        <v>0</v>
      </c>
    </row>
    <row r="12" spans="2:5" ht="3.75" customHeight="1" x14ac:dyDescent="0.35">
      <c r="B12" s="94"/>
      <c r="C12" s="91"/>
    </row>
    <row r="13" spans="2:5" ht="20.100000000000001" customHeight="1" x14ac:dyDescent="0.4">
      <c r="B13" s="90" t="s">
        <v>24</v>
      </c>
      <c r="C13" s="96">
        <f>'Antrag_UKR-1'!B39</f>
        <v>0</v>
      </c>
    </row>
    <row r="14" spans="2:5" ht="20.100000000000001" customHeight="1" x14ac:dyDescent="0.4">
      <c r="B14" s="90" t="s">
        <v>25</v>
      </c>
      <c r="C14" s="96">
        <f>'Antrag_UKR-1'!B40</f>
        <v>0</v>
      </c>
    </row>
  </sheetData>
  <customSheetViews>
    <customSheetView guid="{48B03C94-AC2C-40D7-8A6D-3041673B8BA8}">
      <selection activeCell="B49" sqref="B49"/>
      <pageMargins left="0.7" right="0.7" top="0.78740157499999996" bottom="0.78740157499999996" header="0.3" footer="0.3"/>
    </customSheetView>
  </customSheetViews>
  <mergeCells count="1">
    <mergeCell ref="B4:E4"/>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0"/>
  </sheetPr>
  <dimension ref="A1:AW2"/>
  <sheetViews>
    <sheetView topLeftCell="AJ1" workbookViewId="0">
      <selection activeCell="AU2" sqref="AU2"/>
    </sheetView>
  </sheetViews>
  <sheetFormatPr baseColWidth="10" defaultRowHeight="14.25" x14ac:dyDescent="0.45"/>
  <cols>
    <col min="2" max="2" width="15.73046875" customWidth="1"/>
    <col min="6" max="6" width="17.265625" customWidth="1"/>
    <col min="8" max="8" width="15.73046875" customWidth="1"/>
    <col min="9" max="9" width="13.86328125" customWidth="1"/>
    <col min="12" max="12" width="16.3984375" customWidth="1"/>
    <col min="15" max="15" width="14" customWidth="1"/>
    <col min="21" max="21" width="11.265625" customWidth="1"/>
    <col min="22" max="22" width="13.59765625" customWidth="1"/>
    <col min="25" max="26" width="15.1328125" customWidth="1"/>
    <col min="28" max="28" width="12.59765625" customWidth="1"/>
    <col min="29" max="30" width="16.59765625" customWidth="1"/>
    <col min="32" max="32" width="12.265625" customWidth="1"/>
    <col min="33" max="33" width="13.73046875" customWidth="1"/>
    <col min="34" max="34" width="12.73046875" customWidth="1"/>
    <col min="35" max="35" width="13.86328125" customWidth="1"/>
    <col min="36" max="36" width="14.3984375" customWidth="1"/>
    <col min="38" max="38" width="13.1328125" customWidth="1"/>
    <col min="39" max="39" width="17.3984375" customWidth="1"/>
    <col min="41" max="41" width="9.59765625" customWidth="1"/>
    <col min="42" max="42" width="12.1328125" customWidth="1"/>
    <col min="43" max="43" width="14" customWidth="1"/>
    <col min="44" max="44" width="14.265625" customWidth="1"/>
    <col min="45" max="45" width="14.3984375" customWidth="1"/>
    <col min="46" max="46" width="13.73046875" customWidth="1"/>
    <col min="48" max="48" width="12.86328125" customWidth="1"/>
    <col min="49" max="49" width="11.73046875" bestFit="1" customWidth="1"/>
    <col min="61" max="61" width="12.3984375" customWidth="1"/>
  </cols>
  <sheetData>
    <row r="1" spans="1:49" s="84" customFormat="1" ht="168" customHeight="1" x14ac:dyDescent="0.45">
      <c r="A1" s="81" t="s">
        <v>87</v>
      </c>
      <c r="B1" s="82" t="s">
        <v>28</v>
      </c>
      <c r="C1" s="82" t="s">
        <v>2</v>
      </c>
      <c r="D1" s="82" t="s">
        <v>0</v>
      </c>
      <c r="E1" s="82" t="s">
        <v>1</v>
      </c>
      <c r="F1" s="82" t="s">
        <v>29</v>
      </c>
      <c r="G1" s="82" t="s">
        <v>27</v>
      </c>
      <c r="H1" s="82" t="s">
        <v>91</v>
      </c>
      <c r="I1" s="82" t="s">
        <v>6</v>
      </c>
      <c r="J1" s="82" t="s">
        <v>8</v>
      </c>
      <c r="K1" s="82" t="s">
        <v>7</v>
      </c>
      <c r="L1" s="82" t="s">
        <v>34</v>
      </c>
      <c r="M1" s="82" t="s">
        <v>3</v>
      </c>
      <c r="N1" s="82" t="s">
        <v>4</v>
      </c>
      <c r="O1" s="82" t="s">
        <v>14</v>
      </c>
      <c r="P1" s="82" t="s">
        <v>2</v>
      </c>
      <c r="Q1" s="82" t="s">
        <v>0</v>
      </c>
      <c r="R1" s="82" t="s">
        <v>1</v>
      </c>
      <c r="S1" s="82" t="s">
        <v>37</v>
      </c>
      <c r="T1" s="82" t="s">
        <v>92</v>
      </c>
      <c r="U1" s="82" t="s">
        <v>51</v>
      </c>
      <c r="V1" s="82" t="s">
        <v>64</v>
      </c>
      <c r="W1" s="82" t="s">
        <v>12</v>
      </c>
      <c r="X1" s="82" t="s">
        <v>13</v>
      </c>
      <c r="Y1" s="82" t="s">
        <v>38</v>
      </c>
      <c r="Z1" s="82" t="s">
        <v>97</v>
      </c>
      <c r="AA1" s="82" t="s">
        <v>15</v>
      </c>
      <c r="AB1" s="82" t="s">
        <v>16</v>
      </c>
      <c r="AC1" s="82" t="s">
        <v>65</v>
      </c>
      <c r="AD1" s="82" t="s">
        <v>116</v>
      </c>
      <c r="AE1" s="82" t="s">
        <v>39</v>
      </c>
      <c r="AF1" s="82" t="s">
        <v>40</v>
      </c>
      <c r="AG1" s="82" t="s">
        <v>41</v>
      </c>
      <c r="AH1" s="82" t="s">
        <v>59</v>
      </c>
      <c r="AI1" s="82" t="s">
        <v>17</v>
      </c>
      <c r="AJ1" s="82" t="s">
        <v>20</v>
      </c>
      <c r="AK1" s="82" t="s">
        <v>42</v>
      </c>
      <c r="AL1" s="82" t="s">
        <v>19</v>
      </c>
      <c r="AM1" s="82" t="s">
        <v>18</v>
      </c>
      <c r="AN1" s="82" t="s">
        <v>43</v>
      </c>
      <c r="AO1" s="82" t="s">
        <v>21</v>
      </c>
      <c r="AP1" s="82" t="s">
        <v>44</v>
      </c>
      <c r="AQ1" s="83" t="s">
        <v>63</v>
      </c>
      <c r="AR1" s="103" t="s">
        <v>46</v>
      </c>
      <c r="AS1" s="82" t="s">
        <v>93</v>
      </c>
      <c r="AT1" s="82" t="s">
        <v>94</v>
      </c>
      <c r="AU1" s="82" t="s">
        <v>95</v>
      </c>
      <c r="AV1" s="85" t="s">
        <v>96</v>
      </c>
      <c r="AW1" s="85" t="s">
        <v>22</v>
      </c>
    </row>
    <row r="2" spans="1:49" x14ac:dyDescent="0.45">
      <c r="A2" t="str">
        <f>Az.!C5</f>
        <v>Wird von der AEWB nach Eingang des Antrags vergeben.</v>
      </c>
      <c r="B2">
        <f>'Antrag_UKR-1'!B12</f>
        <v>0</v>
      </c>
      <c r="C2">
        <f>'Antrag_UKR-1'!B13</f>
        <v>0</v>
      </c>
      <c r="D2">
        <f>'Antrag_UKR-1'!B14</f>
        <v>0</v>
      </c>
      <c r="E2">
        <f>'Antrag_UKR-1'!B15</f>
        <v>0</v>
      </c>
      <c r="F2">
        <f>'Antrag_UKR-1'!B16</f>
        <v>0</v>
      </c>
      <c r="G2">
        <f>'Antrag_UKR-1'!B17</f>
        <v>0</v>
      </c>
      <c r="H2">
        <f>'Antrag_UKR-1'!B18</f>
        <v>0</v>
      </c>
      <c r="I2">
        <f>'Antrag_UKR-1'!B20</f>
        <v>0</v>
      </c>
      <c r="J2">
        <f>'Antrag_UKR-1'!B21</f>
        <v>0</v>
      </c>
      <c r="K2">
        <f>'Antrag_UKR-1'!B22</f>
        <v>0</v>
      </c>
      <c r="L2">
        <f>'Antrag_UKR-1'!B24</f>
        <v>0</v>
      </c>
      <c r="M2">
        <f>'Antrag_UKR-1'!B25</f>
        <v>0</v>
      </c>
      <c r="N2">
        <f>'Antrag_UKR-1'!B26</f>
        <v>0</v>
      </c>
      <c r="O2">
        <f>'Antrag_UKR-1'!B29</f>
        <v>0</v>
      </c>
      <c r="P2">
        <f>'Antrag_UKR-1'!B30</f>
        <v>0</v>
      </c>
      <c r="Q2">
        <f>'Antrag_UKR-1'!B31</f>
        <v>0</v>
      </c>
      <c r="R2">
        <f>'Antrag_UKR-1'!B32</f>
        <v>0</v>
      </c>
      <c r="S2">
        <f>'Antrag_UKR-1'!B33</f>
        <v>0</v>
      </c>
      <c r="T2">
        <f>'Antrag_UKR-1'!B34</f>
        <v>0</v>
      </c>
      <c r="U2">
        <f>'Antrag_UKR-1'!B37</f>
        <v>0</v>
      </c>
      <c r="V2" s="2">
        <f>'Antrag_UKR-1'!B38</f>
        <v>0</v>
      </c>
      <c r="W2" s="49">
        <f>'Antrag_UKR-1'!B39</f>
        <v>0</v>
      </c>
      <c r="X2" s="49">
        <f>'Antrag_UKR-1'!B40</f>
        <v>0</v>
      </c>
      <c r="Y2">
        <f>'Antrag_UKR-1'!B41</f>
        <v>0</v>
      </c>
      <c r="Z2">
        <f>'Antrag_UKR-1'!B42</f>
        <v>0</v>
      </c>
      <c r="AA2">
        <f>'Antrag_UKR-1'!B43</f>
        <v>0</v>
      </c>
      <c r="AB2">
        <f>'Antrag_UKR-1'!B44</f>
        <v>0</v>
      </c>
      <c r="AC2">
        <f>'Antrag_UKR-1'!B47</f>
        <v>0</v>
      </c>
      <c r="AD2" t="str">
        <f>'Antrag_UKR-1'!B49</f>
        <v>ja</v>
      </c>
      <c r="AE2" s="3">
        <f>'Antrag_UKR-1'!$B52</f>
        <v>0</v>
      </c>
      <c r="AF2" s="3">
        <f>'Antrag_UKR-1'!$B53</f>
        <v>0</v>
      </c>
      <c r="AG2" s="3">
        <f>'Antrag_UKR-1'!$B54</f>
        <v>0</v>
      </c>
      <c r="AH2" s="3">
        <f>'Antrag_UKR-1'!$B55</f>
        <v>0</v>
      </c>
      <c r="AI2" s="3">
        <f>'Antrag_UKR-1'!$B56</f>
        <v>0</v>
      </c>
      <c r="AJ2" s="3">
        <f>'Antrag_UKR-1'!$B57</f>
        <v>0</v>
      </c>
      <c r="AK2" s="3">
        <f>'Antrag_UKR-1'!$B58</f>
        <v>0</v>
      </c>
      <c r="AL2" s="3">
        <f>'Antrag_UKR-1'!$B59</f>
        <v>0</v>
      </c>
      <c r="AM2" s="3">
        <f>'Antrag_UKR-1'!$B60</f>
        <v>0</v>
      </c>
      <c r="AN2" s="3">
        <f>'Antrag_UKR-1'!$B61</f>
        <v>0</v>
      </c>
      <c r="AO2" s="3">
        <f>'Antrag_UKR-1'!$B62</f>
        <v>0</v>
      </c>
      <c r="AP2" s="3">
        <f>'Antrag_UKR-1'!$B63</f>
        <v>0</v>
      </c>
      <c r="AQ2" s="3">
        <f>'Antrag_UKR-1'!$B64</f>
        <v>0</v>
      </c>
      <c r="AR2" s="3">
        <f>'Antrag_UKR-1'!$B65</f>
        <v>0</v>
      </c>
      <c r="AS2" s="155">
        <f>'Antrag_UKR-1'!B69</f>
        <v>0</v>
      </c>
      <c r="AT2" s="50">
        <f>'Antrag_UKR-1'!B70</f>
        <v>0</v>
      </c>
      <c r="AU2" s="3">
        <f>'Antrag_UKR-1'!B71</f>
        <v>0</v>
      </c>
      <c r="AV2" s="3">
        <f>'Antrag_UKR-1'!B72</f>
        <v>0</v>
      </c>
      <c r="AW2" s="3">
        <f>'Antrag_UKR-1'!B73</f>
        <v>0</v>
      </c>
    </row>
  </sheetData>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workbookViewId="0">
      <selection activeCell="B26" sqref="B26"/>
    </sheetView>
  </sheetViews>
  <sheetFormatPr baseColWidth="10" defaultRowHeight="14.25" x14ac:dyDescent="0.45"/>
  <cols>
    <col min="1" max="1" width="29.1328125" style="86" customWidth="1"/>
    <col min="2" max="2" width="40.265625" customWidth="1"/>
    <col min="3" max="3" width="20.265625" customWidth="1"/>
  </cols>
  <sheetData>
    <row r="1" spans="1:7" x14ac:dyDescent="0.45">
      <c r="A1" s="86" t="s">
        <v>50</v>
      </c>
      <c r="B1" s="86" t="s">
        <v>61</v>
      </c>
      <c r="C1" s="86"/>
    </row>
    <row r="2" spans="1:7" x14ac:dyDescent="0.45">
      <c r="A2" s="86" t="s">
        <v>49</v>
      </c>
      <c r="B2" s="86" t="s">
        <v>62</v>
      </c>
      <c r="C2" s="86"/>
    </row>
    <row r="3" spans="1:7" x14ac:dyDescent="0.45">
      <c r="A3" s="86" t="s">
        <v>58</v>
      </c>
      <c r="B3" s="86"/>
      <c r="C3" s="86"/>
    </row>
    <row r="4" spans="1:7" x14ac:dyDescent="0.45">
      <c r="B4" s="86"/>
      <c r="C4" s="86"/>
    </row>
    <row r="5" spans="1:7" x14ac:dyDescent="0.45">
      <c r="B5" s="86"/>
      <c r="C5" s="86"/>
    </row>
    <row r="6" spans="1:7" x14ac:dyDescent="0.45">
      <c r="B6" s="86"/>
      <c r="C6" s="86"/>
    </row>
    <row r="7" spans="1:7" x14ac:dyDescent="0.45">
      <c r="B7" s="86"/>
      <c r="C7" s="86"/>
    </row>
    <row r="8" spans="1:7" x14ac:dyDescent="0.45">
      <c r="B8" s="86"/>
      <c r="C8" s="86"/>
    </row>
    <row r="9" spans="1:7" x14ac:dyDescent="0.45">
      <c r="A9" s="86" t="s">
        <v>50</v>
      </c>
      <c r="B9" s="86" t="s">
        <v>49</v>
      </c>
      <c r="C9" s="86" t="s">
        <v>58</v>
      </c>
      <c r="E9" s="86" t="s">
        <v>71</v>
      </c>
      <c r="G9" s="86" t="s">
        <v>83</v>
      </c>
    </row>
    <row r="10" spans="1:7" x14ac:dyDescent="0.45">
      <c r="A10" s="86" t="s">
        <v>52</v>
      </c>
      <c r="B10" s="86" t="s">
        <v>52</v>
      </c>
      <c r="C10" s="86" t="s">
        <v>57</v>
      </c>
      <c r="E10" s="86" t="s">
        <v>72</v>
      </c>
      <c r="G10" s="86" t="s">
        <v>84</v>
      </c>
    </row>
    <row r="11" spans="1:7" x14ac:dyDescent="0.45">
      <c r="A11" s="86" t="s">
        <v>53</v>
      </c>
      <c r="B11" s="86" t="s">
        <v>53</v>
      </c>
      <c r="C11" s="86"/>
      <c r="G11" t="s">
        <v>85</v>
      </c>
    </row>
    <row r="12" spans="1:7" x14ac:dyDescent="0.45">
      <c r="A12" s="86" t="s">
        <v>54</v>
      </c>
      <c r="B12" s="86" t="s">
        <v>54</v>
      </c>
      <c r="C12" s="86"/>
    </row>
    <row r="13" spans="1:7" x14ac:dyDescent="0.45">
      <c r="A13" s="86" t="s">
        <v>55</v>
      </c>
      <c r="B13" s="86" t="s">
        <v>55</v>
      </c>
      <c r="C13" s="86"/>
    </row>
    <row r="14" spans="1:7" x14ac:dyDescent="0.45">
      <c r="A14" s="86" t="s">
        <v>56</v>
      </c>
      <c r="B14" s="86" t="s">
        <v>56</v>
      </c>
      <c r="C14" s="86"/>
    </row>
    <row r="15" spans="1:7" x14ac:dyDescent="0.45">
      <c r="A15" s="86" t="s">
        <v>57</v>
      </c>
      <c r="B15" s="86"/>
      <c r="C15" s="86"/>
    </row>
    <row r="18" spans="1:1" x14ac:dyDescent="0.45">
      <c r="A18" s="86" t="s">
        <v>98</v>
      </c>
    </row>
    <row r="19" spans="1:1" x14ac:dyDescent="0.45">
      <c r="A19" s="86" t="s">
        <v>99</v>
      </c>
    </row>
  </sheetData>
  <dataValidations count="1">
    <dataValidation type="list" allowBlank="1" showInputMessage="1" showErrorMessage="1" sqref="A15" xr:uid="{00000000-0002-0000-0400-000000000000}">
      <formula1>Zielsprachniveau_Intensiv</formula1>
    </dataValidation>
  </dataValidation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theme="0"/>
  </sheetPr>
  <dimension ref="A2:J12"/>
  <sheetViews>
    <sheetView workbookViewId="0">
      <selection activeCell="F27" sqref="F27"/>
    </sheetView>
  </sheetViews>
  <sheetFormatPr baseColWidth="10" defaultRowHeight="14.25" x14ac:dyDescent="0.45"/>
  <cols>
    <col min="10" max="10" width="98.3984375" customWidth="1"/>
  </cols>
  <sheetData>
    <row r="2" spans="1:10" x14ac:dyDescent="0.45">
      <c r="A2" s="86">
        <v>1</v>
      </c>
      <c r="B2" s="86" t="s">
        <v>31</v>
      </c>
    </row>
    <row r="3" spans="1:10" x14ac:dyDescent="0.45">
      <c r="A3" s="86">
        <v>2</v>
      </c>
      <c r="B3" s="86" t="s">
        <v>32</v>
      </c>
    </row>
    <row r="4" spans="1:10" x14ac:dyDescent="0.45">
      <c r="A4" s="86">
        <v>3</v>
      </c>
      <c r="B4" s="86" t="s">
        <v>30</v>
      </c>
    </row>
    <row r="6" spans="1:10" x14ac:dyDescent="0.45">
      <c r="A6" t="s">
        <v>60</v>
      </c>
    </row>
    <row r="12" spans="1:10" x14ac:dyDescent="0.45">
      <c r="J12" s="60"/>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C69BB6BF373B47B87D19D368611DCC" ma:contentTypeVersion="2" ma:contentTypeDescription="Ein neues Dokument erstellen." ma:contentTypeScope="" ma:versionID="d7cbec69c8ec112d81e1e6c483d24adf">
  <xsd:schema xmlns:xsd="http://www.w3.org/2001/XMLSchema" xmlns:xs="http://www.w3.org/2001/XMLSchema" xmlns:p="http://schemas.microsoft.com/office/2006/metadata/properties" xmlns:ns2="b06169d0-c9e4-4783-b167-c70884837c72" targetNamespace="http://schemas.microsoft.com/office/2006/metadata/properties" ma:root="true" ma:fieldsID="533b24cc280f21289321eb56acdbaa87" ns2:_="">
    <xsd:import namespace="b06169d0-c9e4-4783-b167-c70884837c7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6169d0-c9e4-4783-b167-c70884837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20BF48-B4BC-43C1-A633-D7CE69894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6169d0-c9e4-4783-b167-c70884837c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36BE57-7ABB-46F7-8355-C17002DB57F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b06169d0-c9e4-4783-b167-c70884837c72"/>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D9493E6-0227-4B66-ADCE-3AF89E5656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Antrag_UKR-1</vt:lpstr>
      <vt:lpstr>Az.</vt:lpstr>
      <vt:lpstr>Daten aus Antrag</vt:lpstr>
      <vt:lpstr>Bezüge</vt:lpstr>
      <vt:lpstr>Tabelle1</vt:lpstr>
      <vt:lpstr>'Antrag_UKR-1'!Druckbereich</vt:lpstr>
      <vt:lpstr>Kursart</vt:lpstr>
      <vt:lpstr>Kursart_Intensiv</vt:lpstr>
      <vt:lpstr>Zielsprachniveau</vt:lpstr>
      <vt:lpstr>Zielsprachniveau_Intensiv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Marquardt, Henning</cp:lastModifiedBy>
  <cp:lastPrinted>2022-01-24T14:01:57Z</cp:lastPrinted>
  <dcterms:created xsi:type="dcterms:W3CDTF">2016-01-29T10:30:12Z</dcterms:created>
  <dcterms:modified xsi:type="dcterms:W3CDTF">2022-06-20T12:06:53Z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0x010100BCC69BB6BF373B47B87D19D368611DCC</vt:lpwstr>
  </property>
</Properties>
</file>