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Zweiter Bildungsweg\Förderung_ZBG\ZBG-5 2021-22\Unterlagen Ausschreibung\"/>
    </mc:Choice>
  </mc:AlternateContent>
  <workbookProtection lockStructure="1"/>
  <bookViews>
    <workbookView xWindow="0" yWindow="0" windowWidth="14505" windowHeight="4290" tabRatio="798"/>
  </bookViews>
  <sheets>
    <sheet name="Antrag" sheetId="1" r:id="rId1"/>
    <sheet name="Kurzanleitung" sheetId="14" r:id="rId2"/>
    <sheet name="Az" sheetId="4" state="hidden" r:id="rId3"/>
    <sheet name="Vollerfassung Antrag" sheetId="13" state="hidden" r:id="rId4"/>
    <sheet name="Bezüge" sheetId="15" state="hidden" r:id="rId5"/>
  </sheets>
  <definedNames>
    <definedName name="Z_48B03C94_AC2C_40D7_8A6D_3041673B8BA8_.wvu.Rows" localSheetId="0" hidden="1">Antrag!$27:$28,Antrag!$41:$42</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 i="13" l="1"/>
  <c r="AR1" i="13"/>
  <c r="X2" i="13"/>
  <c r="W2" i="13"/>
  <c r="V2" i="13"/>
  <c r="X1" i="13"/>
  <c r="W1" i="13"/>
  <c r="V1" i="13"/>
  <c r="M2" i="13"/>
  <c r="M1" i="13"/>
  <c r="T2" i="13" l="1"/>
  <c r="S2" i="13"/>
  <c r="P2" i="13"/>
  <c r="AK2" i="13" l="1"/>
  <c r="B75" i="1" l="1"/>
  <c r="B79" i="1" s="1"/>
  <c r="AU2" i="13" s="1"/>
  <c r="AX2" i="13"/>
  <c r="AX1" i="13"/>
  <c r="AW1" i="13"/>
  <c r="AV1" i="13"/>
  <c r="AU1" i="13"/>
  <c r="AT1" i="13"/>
  <c r="AS2" i="13"/>
  <c r="AS1" i="13"/>
  <c r="AQ2" i="13"/>
  <c r="AQ1" i="13"/>
  <c r="AP2" i="13"/>
  <c r="AP1" i="13"/>
  <c r="AO1" i="13"/>
  <c r="AO2" i="13"/>
  <c r="AN2" i="13"/>
  <c r="AN1" i="13"/>
  <c r="AM2" i="13"/>
  <c r="AM1" i="13"/>
  <c r="AL2" i="13"/>
  <c r="AL1" i="13"/>
  <c r="AK1" i="13"/>
  <c r="AJ2" i="13"/>
  <c r="AJ1" i="13"/>
  <c r="AI2" i="13"/>
  <c r="AI1" i="13"/>
  <c r="AH2" i="13"/>
  <c r="AH1" i="13"/>
  <c r="AG2" i="13"/>
  <c r="AG1" i="13"/>
  <c r="AF2" i="13"/>
  <c r="AF1" i="13"/>
  <c r="AE2" i="13"/>
  <c r="AE1" i="13"/>
  <c r="AD2" i="13"/>
  <c r="AD1" i="13"/>
  <c r="AC2" i="13"/>
  <c r="AB2" i="13"/>
  <c r="AC1" i="13"/>
  <c r="AB1" i="13"/>
  <c r="AA2" i="13"/>
  <c r="AA1" i="13"/>
  <c r="Z2" i="13"/>
  <c r="Z1" i="13"/>
  <c r="Y2" i="13"/>
  <c r="Y1" i="13"/>
  <c r="U2" i="13"/>
  <c r="Q2" i="13"/>
  <c r="R2" i="13"/>
  <c r="O2" i="13"/>
  <c r="P1" i="13"/>
  <c r="O1" i="13"/>
  <c r="N2" i="13"/>
  <c r="N1" i="13"/>
  <c r="L2" i="13"/>
  <c r="L1" i="13"/>
  <c r="K2" i="13"/>
  <c r="K1" i="13"/>
  <c r="J2" i="13"/>
  <c r="J1" i="13"/>
  <c r="I2" i="13"/>
  <c r="I1" i="13"/>
  <c r="H2" i="13"/>
  <c r="H1" i="13"/>
  <c r="G2" i="13"/>
  <c r="G1" i="13"/>
  <c r="F2" i="13"/>
  <c r="F1" i="13"/>
  <c r="E2" i="13"/>
  <c r="E1" i="13"/>
  <c r="D2" i="13"/>
  <c r="D1" i="13"/>
  <c r="C2" i="13"/>
  <c r="C1" i="13"/>
  <c r="B80" i="1" l="1"/>
  <c r="AT2" i="13"/>
  <c r="B81" i="1" l="1"/>
  <c r="AW2" i="13" s="1"/>
  <c r="AV2" i="13"/>
  <c r="B2" i="13" l="1"/>
  <c r="C14" i="4"/>
  <c r="C13" i="4"/>
  <c r="C12" i="4"/>
  <c r="C11" i="4"/>
  <c r="C10" i="4"/>
  <c r="C9" i="4"/>
  <c r="B1" i="13" l="1"/>
  <c r="A2" i="13"/>
  <c r="A1" i="13"/>
  <c r="B10" i="1" l="1"/>
</calcChain>
</file>

<file path=xl/sharedStrings.xml><?xml version="1.0" encoding="utf-8"?>
<sst xmlns="http://schemas.openxmlformats.org/spreadsheetml/2006/main" count="106" uniqueCount="94">
  <si>
    <t>Maßnahmen des Zweiten Bildungsweges zum
nachträglichen Erwerb von Haupt- und Realschulabschlüssen für Geflüchtete 2021 (ZBG-5): 
Antrag Abschlusskurs</t>
  </si>
  <si>
    <t>Fördergrundsätze vom 02.02.2021</t>
  </si>
  <si>
    <r>
      <t xml:space="preserve">Bitte nutzen Sie ausschließlich dieses Formular für Ihren Antrag und senden es per E-Mail als Exceldatei ohne Unterschrift gemeinsam mit einem gescannten Antragsformular mit Unterschrift sowie dem Konzept als pdf-Datei an Tanja Multhaupt zurück (multhaupt@aewb-nds.de). Die Einreichfrist ist der </t>
    </r>
    <r>
      <rPr>
        <i/>
        <sz val="12"/>
        <color theme="0" tint="-0.499984740745262"/>
        <rFont val="Arial"/>
        <family val="2"/>
      </rPr>
      <t>30.04.2021.</t>
    </r>
  </si>
  <si>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</si>
  <si>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 xml:space="preserve">Nur weiße Zellen können beschrieben werden. </t>
  </si>
  <si>
    <t>Vielen Dank!</t>
  </si>
  <si>
    <r>
      <rPr>
        <b/>
        <sz val="11"/>
        <rFont val="Calibri"/>
        <family val="2"/>
        <scheme val="minor"/>
      </rPr>
      <t>Datenschutzhinweis:</t>
    </r>
    <r>
      <rPr>
        <sz val="11"/>
        <rFont val="Calibri"/>
        <family val="2"/>
        <scheme val="minor"/>
      </rPr>
      <t xml:space="preserve">
Informationen zur Erhebung und Verarbeitung von personenbezogenen Daten durch die AEWB im Rahmen der Antragsbearbeitung und zu Ihren Rechten nach der Datenschutz-Grundverordnung (DS-GVO) finden Sie in den Abschnitten VIII. und IX. unter www.aewb-nds.de/datenschutz</t>
    </r>
    <r>
      <rPr>
        <u/>
        <sz val="11"/>
        <color theme="10"/>
        <rFont val="Calibri"/>
        <family val="2"/>
        <scheme val="minor"/>
      </rPr>
      <t xml:space="preserve">
</t>
    </r>
  </si>
  <si>
    <t>Aktenzeichen</t>
  </si>
  <si>
    <t>Für jeden beantragten Kurs erhalten Sie von der AEWB ein Aktenzeichen, nachdem Sie den Antrag übermittelt haben. Sie ist bei jeder Rückfrage, Änderung und der Abrechnung anzugeben.</t>
  </si>
  <si>
    <t>Erwachsenenbildungseinrichtung</t>
  </si>
  <si>
    <t>Name der durchführenden Einrichtung</t>
  </si>
  <si>
    <t>Straße und Hausnr.</t>
  </si>
  <si>
    <t>PLZ</t>
  </si>
  <si>
    <t>Ort</t>
  </si>
  <si>
    <t xml:space="preserve">Kontoverbindung der durchführenden Einrichtung </t>
  </si>
  <si>
    <t>Name Kontoinhaber/-in</t>
  </si>
  <si>
    <t>IBAN</t>
  </si>
  <si>
    <t>BIC</t>
  </si>
  <si>
    <t>Ansprechpartner/-in für die Abwicklung und mögliche Rückfragen</t>
  </si>
  <si>
    <t>Name Ansprechpartner/-in</t>
  </si>
  <si>
    <t>Telefon</t>
  </si>
  <si>
    <t>Fax</t>
  </si>
  <si>
    <t>E-Mail</t>
  </si>
  <si>
    <t>Einrichtungsleitung</t>
  </si>
  <si>
    <t>Unterschrift</t>
  </si>
  <si>
    <t>Kooperationspartner:</t>
  </si>
  <si>
    <t xml:space="preserve">Eine Kooperationsvereinbarung (mit Aufgabenverteilung, Umfang und pädagogischer Verantwortung) liegt vor.
</t>
  </si>
  <si>
    <t>Sollen Mittel an Kooperationspartner weitergeleitet werden?</t>
  </si>
  <si>
    <t>Wenn Mittel weitergeleitet werden, muss mit dem Antrag eine aussagekräftige Kooperationsvereinbarung vorgelegt werden.</t>
  </si>
  <si>
    <t>Name des Kooperationspartners (1)</t>
  </si>
  <si>
    <t>Ein Kooperationspartner ist nicht zwingend erforderlich, aber erwünscht. Angaben dazu nur bei Bedarf.</t>
  </si>
  <si>
    <t>Ggf. Name des Kooperationspartners (2)</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</si>
  <si>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</si>
  <si>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Bitte wählen Sie die gewünschte Möglichkeit an und füllen Sie danach die entsprechend gekennzeichneten Felder und den Finanzplan unten aus.</t>
  </si>
  <si>
    <t xml:space="preserve">Wir haben geeignete Dozentinnen/ Dozenten und beantragen maximal zwei Fortbildungen. Die für uns wichtigere Fortbildung nenne ich unter „Möglichkeit 2 Fortbildung Nummer 1“.
</t>
  </si>
  <si>
    <t>Angaben zur Antragstellung</t>
  </si>
  <si>
    <t>Anzahl der Anträge gesamt</t>
  </si>
  <si>
    <t>Bitte bringen Sie Ihre Anträge in eine Reihenfolge, damit wir einschätzen können welcher Antrag Ihnen am wichtigsten ist. Bei Überbuchung wird die von Ihnen eingetragene Priorität berücksichtigt.</t>
  </si>
  <si>
    <t>Priorität dieses Antrags</t>
  </si>
  <si>
    <t>Der beantragte Kurs ist als Folgekurs geplant und schließt an einen Kurs aus der vorherigen Förderperiode an</t>
  </si>
  <si>
    <t xml:space="preserve">Sofern Sie einen Folgekurs beantragen, wählen Sie hier bitte "ja" und geben rechts das Aktenzeichen des vorherigen Kurses an (z.B. ZBG-4__) --&gt; </t>
  </si>
  <si>
    <t>Kurzangaben zur beantragten Bildungsmaßnahme</t>
  </si>
  <si>
    <t>Kurze Beschreibung der Maßnahme (Format, Konzeptidee etc.)
(eine erweiterte Beschreibung soll dem Antragsformular beiliegen)</t>
  </si>
  <si>
    <t>Kursformat</t>
  </si>
  <si>
    <t>z. B. Vollzeit/ Teilzeit</t>
  </si>
  <si>
    <t>Anzahl Ust. geplant</t>
  </si>
  <si>
    <t>Starttermin</t>
  </si>
  <si>
    <r>
      <t>Bitte im Format</t>
    </r>
    <r>
      <rPr>
        <b/>
        <i/>
        <sz val="10"/>
        <color theme="1"/>
        <rFont val="Arial"/>
        <family val="2"/>
      </rPr>
      <t xml:space="preserve"> TT.MM.JJ</t>
    </r>
    <r>
      <rPr>
        <i/>
        <sz val="10"/>
        <color theme="1"/>
        <rFont val="Arial"/>
        <family val="2"/>
      </rPr>
      <t xml:space="preserve"> angeben. </t>
    </r>
  </si>
  <si>
    <t>Endtermin</t>
  </si>
  <si>
    <t>Geplante Teilnehmer/-innenzahl</t>
  </si>
  <si>
    <t>Ein Kurs soll mit mindestens 15 Teilnehmenden und mindestens 60% Geflüchteten (alle nach Niedersachsen geflohenen Personen unabhängig von ihrem
rechtlichen Status)
als Teilnehmende starten.</t>
  </si>
  <si>
    <t>Ggf. Begründung, wenn weniger als 15 TN geplant sind.</t>
  </si>
  <si>
    <r>
      <t>Finanzierungsplan</t>
    </r>
    <r>
      <rPr>
        <b/>
        <sz val="12"/>
        <color theme="1"/>
        <rFont val="Arial"/>
        <family val="2"/>
      </rPr>
      <t xml:space="preserve"> </t>
    </r>
    <r>
      <rPr>
        <sz val="12"/>
        <color theme="1"/>
        <rFont val="Arial"/>
        <family val="2"/>
      </rPr>
      <t>(bitte tragen Sie hier nur die Gesamtsummen ein, um eine automatische Berechnung der Gesamtsumme zu ermöglichen)</t>
    </r>
  </si>
  <si>
    <t>Personalkosten für die zusätzliche Wahrnehmung von Aufgaben im Bereich der Verwaltung und im pädagogischen Bereich</t>
  </si>
  <si>
    <t>Max. Fördersumme pro Maßnahme ist 65.000 €. Die Verwendung von Eigen- und Drittmitteln zur Aufstockung der Förderumme ist erwünscht. Geben Sie im Fall einer Aufstockung die Eigen- und Drittmittel in den Einzelposten mit an. Eine Aufschlüsselung der Eigen- und Drittmittel erfolgt in der Gesamtkostenaufstellung.</t>
  </si>
  <si>
    <t>Dozentenhonorare</t>
  </si>
  <si>
    <t>studentische Hilfskräfte/Praktikanten</t>
  </si>
  <si>
    <t>Sach- und Reisekosten (keine Beschaffung technischer Geräte)</t>
  </si>
  <si>
    <t>Unterrichtsmaterialien</t>
  </si>
  <si>
    <t>Ausgaben für zusätzlich anfallende Raummieten</t>
  </si>
  <si>
    <t>Fahrtkosten für Teilnehmende</t>
  </si>
  <si>
    <t>Einstiegsgespräche und Kompetenzermittlung (Sprachkurszertifikate)</t>
  </si>
  <si>
    <t>Begleitung, Beratung und Coaching/ sozialpädagogische Betreuung</t>
  </si>
  <si>
    <t>Prüfungskosten und Prüfungsvorbereitungskosten</t>
  </si>
  <si>
    <t>Zusätzlich anfallende Kosten zur Durchführung erlebnispädagogischer Aktivitäten(z.B. Ausflüge zu Unternehmen und Betriebsstätten)</t>
  </si>
  <si>
    <t>Übersetzungskosten ausländischer Qualifikationsnachweise, sofern diese nicht von dritter Seite übernommen werden</t>
  </si>
  <si>
    <t>Kosten für Dolmetscherinnen und Dolmetscher</t>
  </si>
  <si>
    <t>bei mehrtägigen Kursen: Übernachtungs- und Verpflegungskosten für Teilnehmende</t>
  </si>
  <si>
    <t>Summe Maßnahme gesamt inkl. Eigen- und Drittmitteln</t>
  </si>
  <si>
    <t>wird automatisch errechnet</t>
  </si>
  <si>
    <t>Gesamtkostenaufstellung für beantragte Maßnahme</t>
  </si>
  <si>
    <t>Landesförderung</t>
  </si>
  <si>
    <t>Höchstfördersumme 65.000 Euro</t>
  </si>
  <si>
    <t>Restbetrag</t>
  </si>
  <si>
    <t>Bitte schlüsseln Sie den Restbetrag nach Eigen- und Drittmitteln auf.</t>
  </si>
  <si>
    <t>davon Eigenmittel</t>
  </si>
  <si>
    <t>davon Drittmittel</t>
  </si>
  <si>
    <t>Datum und Unterschrift der Einrichtungsleitung</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</si>
  <si>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</si>
  <si>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</si>
  <si>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E-Mailvorlage zur Vergabe der Kurs-IdNr.</t>
  </si>
  <si>
    <t>Sehr geehrte/-r Antragsteller/-in,</t>
  </si>
  <si>
    <t>Ihr Antrag zum Projekt ist eingegangen und befindet sich in der Bearbeitung. Hiermit erhalten Sie das Aktenzeichen der beantragten Maßnahme. Bitte geben Sie das Aktenzeichen bei jeder Rückfrage und Änderung an, um die Zuordnung zu erleichtern. Vielen Dank!</t>
  </si>
  <si>
    <t>Wird von der AEWB nach Eingang des Antrags vergeben.</t>
  </si>
  <si>
    <t>Für jeden beantragten Kurs erhalten Sie von der AEWB ein Aktenzeichen, nachdem Sie den Antrag elektronisch (ohne Unterschrift) und postalisch (mit Unterschrift) übermittelt haben. Sie ist bei jeder Rückfrage, Änderung und der Abrechnung anzugeben.</t>
  </si>
  <si>
    <t>Durchführende Einrichtung:</t>
  </si>
  <si>
    <t>Ansprechpartner</t>
  </si>
  <si>
    <t>E-Mail:</t>
  </si>
  <si>
    <t>Kursstart laut Antrag:</t>
  </si>
  <si>
    <t>Kursende laut Antrag:</t>
  </si>
  <si>
    <t>Name des Kooperationspartners (2)</t>
  </si>
  <si>
    <t>ja</t>
  </si>
  <si>
    <t>nein</t>
  </si>
  <si>
    <t>Antrag (Version 2, 23.03.2021)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</si>
</sst>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1"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4"/>
      <name val="Arial"/>
      <family val="2"/>
    </font>
    <font>
      <b/>
      <sz val="14"/>
      <name val="Arial"/>
      <family val="2"/>
    </font>
    <font>
      <i/>
      <sz val="14"/>
      <color theme="1"/>
      <name val="Arial"/>
      <family val="2"/>
    </font>
    <font>
      <i/>
      <sz val="11"/>
      <name val="Arial"/>
      <family val="2"/>
    </font>
    <font>
      <b/>
      <sz val="11"/>
      <name val="Calibri"/>
      <family val="2"/>
      <scheme val="minor"/>
    </font>
    <font>
      <sz val="11"/>
      <name val="Calibri"/>
      <family val="2"/>
      <scheme val="minor"/>
    </font>
    <font>
      <sz val="11"/>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diagonal/>
    </border>
    <border>
      <left style="medium">
        <color indexed="64"/>
      </left>
      <right style="medium">
        <color indexed="64"/>
      </right>
      <top style="thin">
        <color indexed="64"/>
      </top>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22">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Border="1" applyAlignment="1" applyProtection="1">
      <alignment wrapText="1"/>
    </xf>
    <xf numFmtId="0" fontId="20"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4"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 fillId="0" borderId="10" xfId="0"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0" fillId="0" borderId="0" xfId="0" applyProtection="1"/>
    <xf numFmtId="0" fontId="16"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 fillId="2" borderId="23" xfId="0" applyFont="1" applyFill="1" applyBorder="1" applyAlignment="1" applyProtection="1">
      <alignment vertical="center" wrapText="1"/>
    </xf>
    <xf numFmtId="0" fontId="1" fillId="0" borderId="23" xfId="0" applyFont="1" applyBorder="1" applyAlignment="1" applyProtection="1">
      <alignment wrapText="1"/>
    </xf>
    <xf numFmtId="0" fontId="1" fillId="2" borderId="15" xfId="0" applyFont="1" applyFill="1" applyBorder="1" applyAlignment="1" applyProtection="1">
      <alignment vertical="center" wrapText="1"/>
    </xf>
    <xf numFmtId="0" fontId="1" fillId="0" borderId="15" xfId="0" applyFont="1" applyBorder="1" applyAlignment="1" applyProtection="1">
      <alignment wrapText="1"/>
    </xf>
    <xf numFmtId="49" fontId="1" fillId="4" borderId="0" xfId="0" applyNumberFormat="1" applyFont="1" applyFill="1" applyBorder="1" applyAlignment="1" applyProtection="1">
      <alignment wrapText="1"/>
    </xf>
    <xf numFmtId="0" fontId="3"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vertical="center" wrapText="1"/>
    </xf>
    <xf numFmtId="0" fontId="8" fillId="4" borderId="0"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0" borderId="0" xfId="0" applyAlignment="1" applyProtection="1">
      <alignment wrapText="1"/>
    </xf>
    <xf numFmtId="0" fontId="2" fillId="0" borderId="0" xfId="0" applyFont="1" applyAlignment="1" applyProtection="1">
      <alignment vertical="center" wrapText="1"/>
    </xf>
    <xf numFmtId="0" fontId="1" fillId="4" borderId="0" xfId="0" applyFont="1" applyFill="1" applyBorder="1" applyAlignment="1" applyProtection="1">
      <alignment wrapText="1"/>
    </xf>
    <xf numFmtId="0" fontId="1" fillId="0" borderId="0" xfId="0" applyFont="1" applyAlignment="1" applyProtection="1">
      <alignment vertical="center" wrapText="1"/>
    </xf>
    <xf numFmtId="0" fontId="0" fillId="4" borderId="0" xfId="0" applyFill="1" applyProtection="1"/>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 fillId="0" borderId="16" xfId="0" applyFont="1" applyBorder="1" applyAlignment="1" applyProtection="1">
      <alignment wrapText="1"/>
    </xf>
    <xf numFmtId="0" fontId="6" fillId="2" borderId="21" xfId="0" applyFont="1" applyFill="1" applyBorder="1" applyAlignment="1" applyProtection="1">
      <alignment horizontal="left" vertical="center" wrapText="1"/>
    </xf>
    <xf numFmtId="0" fontId="1" fillId="0" borderId="19" xfId="0" applyFont="1" applyBorder="1" applyAlignment="1" applyProtection="1">
      <alignment wrapText="1"/>
    </xf>
    <xf numFmtId="0" fontId="6" fillId="2" borderId="20"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0" fillId="4" borderId="0" xfId="0" applyFill="1" applyBorder="1" applyProtection="1"/>
    <xf numFmtId="0" fontId="2" fillId="4" borderId="0" xfId="0" applyFont="1" applyFill="1" applyBorder="1" applyAlignment="1" applyProtection="1">
      <alignment vertical="center"/>
    </xf>
    <xf numFmtId="165" fontId="1" fillId="4" borderId="0" xfId="0" applyNumberFormat="1" applyFont="1" applyFill="1" applyBorder="1" applyAlignment="1" applyProtection="1">
      <alignment wrapText="1"/>
    </xf>
    <xf numFmtId="0" fontId="6" fillId="0" borderId="0" xfId="0" applyFont="1" applyAlignment="1" applyProtection="1">
      <alignment vertical="center" wrapText="1"/>
    </xf>
    <xf numFmtId="0" fontId="1" fillId="4" borderId="0" xfId="0" applyFont="1" applyFill="1" applyBorder="1" applyAlignment="1" applyProtection="1">
      <alignment vertical="center" wrapText="1"/>
    </xf>
    <xf numFmtId="166" fontId="1" fillId="4" borderId="0" xfId="0" applyNumberFormat="1" applyFont="1" applyFill="1" applyBorder="1" applyAlignment="1" applyProtection="1">
      <alignment wrapText="1"/>
    </xf>
    <xf numFmtId="165" fontId="2" fillId="4" borderId="0" xfId="0" applyNumberFormat="1" applyFont="1" applyFill="1" applyBorder="1" applyAlignment="1" applyProtection="1">
      <alignment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0" fontId="10" fillId="4" borderId="0" xfId="0" applyFont="1" applyFill="1" applyBorder="1" applyAlignment="1" applyProtection="1">
      <alignment vertical="center" wrapText="1"/>
    </xf>
    <xf numFmtId="0" fontId="15" fillId="4"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4" fillId="4" borderId="0" xfId="0" applyNumberFormat="1" applyFont="1" applyFill="1" applyBorder="1" applyAlignment="1" applyProtection="1">
      <alignment horizontal="center" vertical="center" wrapText="1"/>
    </xf>
    <xf numFmtId="165" fontId="19" fillId="4" borderId="26" xfId="0" applyNumberFormat="1" applyFont="1" applyFill="1" applyBorder="1" applyAlignment="1" applyProtection="1">
      <alignment horizontal="left" vertical="center"/>
    </xf>
    <xf numFmtId="165" fontId="1" fillId="0" borderId="24" xfId="0" applyNumberFormat="1" applyFont="1" applyBorder="1" applyAlignment="1" applyProtection="1">
      <alignment horizontal="center" vertical="center" wrapText="1"/>
    </xf>
    <xf numFmtId="165" fontId="1" fillId="0" borderId="22" xfId="0" applyNumberFormat="1" applyFont="1" applyBorder="1" applyAlignment="1" applyProtection="1">
      <alignment horizontal="center" vertical="center" wrapText="1"/>
    </xf>
    <xf numFmtId="165" fontId="1" fillId="0" borderId="18"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xf>
    <xf numFmtId="165" fontId="2" fillId="4" borderId="3" xfId="0" applyNumberFormat="1" applyFont="1" applyFill="1" applyBorder="1" applyAlignment="1" applyProtection="1">
      <alignment horizontal="center" vertical="center" wrapText="1"/>
    </xf>
    <xf numFmtId="165" fontId="2" fillId="4" borderId="0" xfId="0" applyNumberFormat="1" applyFont="1" applyFill="1" applyBorder="1" applyAlignment="1" applyProtection="1">
      <alignment vertical="center"/>
    </xf>
    <xf numFmtId="165" fontId="15" fillId="4" borderId="0" xfId="0" applyNumberFormat="1" applyFont="1" applyFill="1" applyBorder="1" applyAlignment="1" applyProtection="1">
      <alignment horizontal="left" vertical="center"/>
    </xf>
    <xf numFmtId="165" fontId="4" fillId="4" borderId="0" xfId="0" applyNumberFormat="1" applyFont="1" applyFill="1" applyBorder="1" applyAlignment="1" applyProtection="1">
      <alignment horizontal="left" vertical="center"/>
    </xf>
    <xf numFmtId="165" fontId="1" fillId="4" borderId="0"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horizontal="center" vertical="center" wrapText="1"/>
    </xf>
    <xf numFmtId="165" fontId="10" fillId="4" borderId="0" xfId="0" applyNumberFormat="1" applyFont="1" applyFill="1" applyBorder="1" applyAlignment="1" applyProtection="1">
      <alignment horizontal="center" vertical="center" wrapText="1"/>
    </xf>
    <xf numFmtId="165" fontId="15"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left" vertical="center" wrapText="1"/>
    </xf>
    <xf numFmtId="165" fontId="7"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44" fontId="0" fillId="0" borderId="0" xfId="1" applyFont="1"/>
    <xf numFmtId="0" fontId="26" fillId="0" borderId="0" xfId="0" applyFont="1" applyProtection="1"/>
    <xf numFmtId="0" fontId="30" fillId="4" borderId="0" xfId="0" applyFont="1" applyFill="1" applyBorder="1" applyAlignment="1" applyProtection="1">
      <alignment horizontal="center" vertical="center" wrapText="1"/>
    </xf>
    <xf numFmtId="0" fontId="32" fillId="4" borderId="2" xfId="0" applyFont="1" applyFill="1" applyBorder="1" applyAlignment="1" applyProtection="1">
      <alignment horizontal="left" vertical="center"/>
    </xf>
    <xf numFmtId="0" fontId="8" fillId="3" borderId="7"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33" fillId="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44" fontId="18" fillId="2" borderId="4" xfId="1" applyFont="1" applyFill="1" applyBorder="1" applyAlignment="1" applyProtection="1">
      <alignment vertical="center" wrapText="1"/>
    </xf>
    <xf numFmtId="0" fontId="18" fillId="2" borderId="8" xfId="0" applyFont="1" applyFill="1" applyBorder="1" applyAlignment="1" applyProtection="1">
      <alignment vertical="center" wrapText="1"/>
    </xf>
    <xf numFmtId="0" fontId="8" fillId="2" borderId="28"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1" fillId="0" borderId="15" xfId="0" applyNumberFormat="1" applyFont="1" applyBorder="1" applyAlignment="1" applyProtection="1">
      <alignment horizontal="left" vertical="center" wrapText="1"/>
      <protection locked="0"/>
    </xf>
    <xf numFmtId="0" fontId="2" fillId="2" borderId="23" xfId="0" applyFont="1" applyFill="1" applyBorder="1" applyAlignment="1" applyProtection="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pplyProtection="1">
      <alignment vertical="center" wrapText="1"/>
    </xf>
    <xf numFmtId="0" fontId="27" fillId="2" borderId="7" xfId="0" applyFont="1" applyFill="1" applyBorder="1" applyAlignment="1" applyProtection="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xf>
    <xf numFmtId="0" fontId="23" fillId="6" borderId="6" xfId="0" applyFont="1" applyFill="1" applyBorder="1" applyAlignment="1" applyProtection="1">
      <alignment horizontal="center" vertical="center" wrapText="1"/>
    </xf>
    <xf numFmtId="0" fontId="15" fillId="6" borderId="16" xfId="0" applyFont="1" applyFill="1" applyBorder="1" applyAlignment="1" applyProtection="1">
      <alignment vertical="center" wrapText="1"/>
    </xf>
    <xf numFmtId="44" fontId="35" fillId="6" borderId="30" xfId="1" applyFont="1" applyFill="1" applyBorder="1" applyAlignment="1" applyProtection="1">
      <alignment horizontal="right" vertical="center" wrapText="1"/>
    </xf>
    <xf numFmtId="0" fontId="36" fillId="6" borderId="23" xfId="0" applyFont="1" applyFill="1" applyBorder="1" applyAlignment="1" applyProtection="1">
      <alignment horizontal="right" vertical="center" wrapText="1"/>
    </xf>
    <xf numFmtId="44" fontId="34" fillId="6" borderId="25" xfId="1" applyFont="1" applyFill="1" applyBorder="1" applyAlignment="1" applyProtection="1">
      <alignment horizontal="right" vertical="center" wrapText="1"/>
    </xf>
    <xf numFmtId="0" fontId="36" fillId="6" borderId="11" xfId="0" applyFont="1" applyFill="1" applyBorder="1" applyAlignment="1" applyProtection="1">
      <alignment horizontal="right" vertical="center" wrapText="1"/>
    </xf>
    <xf numFmtId="44" fontId="34" fillId="0" borderId="14" xfId="1" applyFont="1" applyFill="1" applyBorder="1" applyAlignment="1" applyProtection="1">
      <alignment horizontal="right" vertical="center" wrapText="1"/>
      <protection locked="0"/>
    </xf>
    <xf numFmtId="0" fontId="12" fillId="0" borderId="0" xfId="0" applyFont="1" applyAlignment="1" applyProtection="1">
      <alignment wrapText="1"/>
    </xf>
    <xf numFmtId="0" fontId="37" fillId="4" borderId="0" xfId="0" applyFont="1" applyFill="1" applyBorder="1" applyAlignment="1" applyProtection="1">
      <alignment horizontal="center" vertical="center" wrapText="1"/>
    </xf>
    <xf numFmtId="165" fontId="1" fillId="0" borderId="0" xfId="0" applyNumberFormat="1" applyFont="1" applyAlignment="1" applyProtection="1">
      <alignment horizontal="center" vertical="center" wrapText="1"/>
    </xf>
    <xf numFmtId="0" fontId="12" fillId="2" borderId="11" xfId="0" applyFont="1" applyFill="1" applyBorder="1" applyAlignment="1" applyProtection="1">
      <alignment vertical="center" wrapText="1"/>
    </xf>
    <xf numFmtId="44" fontId="1" fillId="0" borderId="12" xfId="1" applyFont="1" applyBorder="1" applyAlignment="1" applyProtection="1">
      <alignment horizontal="right" vertical="center" wrapText="1"/>
      <protection locked="0"/>
    </xf>
    <xf numFmtId="44" fontId="1" fillId="0" borderId="13" xfId="1" applyFont="1" applyBorder="1" applyAlignment="1" applyProtection="1">
      <alignment horizontal="right" vertical="center" wrapText="1"/>
      <protection locked="0"/>
    </xf>
    <xf numFmtId="44" fontId="1" fillId="0" borderId="14" xfId="1" applyFont="1" applyBorder="1" applyAlignment="1" applyProtection="1">
      <alignment horizontal="right" vertical="center" wrapText="1"/>
      <protection locked="0"/>
    </xf>
    <xf numFmtId="0" fontId="36"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44" fontId="35" fillId="6" borderId="31" xfId="1" applyFont="1" applyFill="1" applyBorder="1" applyAlignment="1" applyProtection="1">
      <alignment horizontal="right" vertical="center" wrapText="1"/>
    </xf>
    <xf numFmtId="0" fontId="36" fillId="6" borderId="16" xfId="0" applyFont="1" applyFill="1" applyBorder="1" applyAlignment="1" applyProtection="1">
      <alignment horizontal="right" vertical="center" wrapText="1"/>
    </xf>
    <xf numFmtId="0" fontId="23" fillId="2" borderId="6" xfId="0" applyFont="1" applyFill="1" applyBorder="1" applyAlignment="1" applyProtection="1">
      <alignment vertical="center" wrapText="1"/>
    </xf>
    <xf numFmtId="44" fontId="34" fillId="0" borderId="0" xfId="1" applyFont="1" applyFill="1" applyBorder="1" applyAlignment="1" applyProtection="1">
      <alignment horizontal="right" vertical="center" wrapText="1"/>
    </xf>
    <xf numFmtId="0" fontId="1" fillId="0" borderId="0" xfId="1" applyNumberFormat="1" applyFont="1" applyBorder="1" applyAlignment="1" applyProtection="1">
      <alignment vertical="center" wrapText="1"/>
    </xf>
    <xf numFmtId="0" fontId="21" fillId="0" borderId="11" xfId="2" applyNumberFormat="1" applyBorder="1" applyAlignment="1" applyProtection="1">
      <alignment horizontal="left"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0" fillId="0" borderId="0" xfId="0" applyFill="1" applyProtection="1"/>
    <xf numFmtId="44" fontId="1" fillId="0" borderId="32" xfId="1" applyFont="1" applyFill="1" applyBorder="1" applyAlignment="1" applyProtection="1">
      <alignment horizontal="right" vertical="center" wrapText="1"/>
      <protection locked="0"/>
    </xf>
    <xf numFmtId="0" fontId="1" fillId="0" borderId="10" xfId="0" applyNumberFormat="1" applyFont="1" applyFill="1" applyBorder="1" applyAlignment="1" applyProtection="1">
      <alignment horizontal="left" vertical="center" wrapText="1"/>
      <protection locked="0"/>
    </xf>
    <xf numFmtId="0" fontId="0" fillId="0" borderId="0" xfId="0" applyFill="1"/>
    <xf numFmtId="44" fontId="0" fillId="0" borderId="0" xfId="0" applyNumberFormat="1" applyFill="1"/>
    <xf numFmtId="44" fontId="0" fillId="0" borderId="0" xfId="1" applyFont="1" applyFill="1"/>
    <xf numFmtId="44" fontId="34" fillId="0" borderId="16" xfId="1" applyFont="1" applyFill="1" applyBorder="1" applyAlignment="1" applyProtection="1">
      <alignment horizontal="center" vertical="center" wrapText="1"/>
      <protection locked="0"/>
    </xf>
    <xf numFmtId="44" fontId="34" fillId="0" borderId="18" xfId="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 fillId="0" borderId="6" xfId="1" applyNumberFormat="1" applyFont="1" applyBorder="1" applyAlignment="1" applyProtection="1">
      <alignment horizontal="center" vertical="center" wrapText="1"/>
      <protection locked="0"/>
    </xf>
    <xf numFmtId="0" fontId="1" fillId="0" borderId="7" xfId="1" applyNumberFormat="1" applyFont="1" applyBorder="1" applyAlignment="1" applyProtection="1">
      <alignment horizontal="center" vertical="center" wrapText="1"/>
      <protection locked="0"/>
    </xf>
    <xf numFmtId="0" fontId="1" fillId="0" borderId="8" xfId="1" applyNumberFormat="1" applyFont="1" applyBorder="1" applyAlignment="1" applyProtection="1">
      <alignment horizontal="center" vertical="center" wrapText="1"/>
      <protection locked="0"/>
    </xf>
    <xf numFmtId="0" fontId="19" fillId="0" borderId="0" xfId="0" applyFont="1" applyFill="1" applyAlignment="1" applyProtection="1">
      <alignment horizontal="center" vertical="center"/>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19" fillId="2" borderId="16"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8"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center"/>
    </xf>
    <xf numFmtId="0" fontId="5" fillId="0" borderId="0" xfId="0" applyFont="1" applyAlignment="1" applyProtection="1">
      <alignment horizontal="center" vertical="center" wrapText="1"/>
    </xf>
    <xf numFmtId="0" fontId="1" fillId="0" borderId="17" xfId="0" applyFont="1" applyBorder="1" applyAlignment="1" applyProtection="1">
      <alignment horizontal="center"/>
    </xf>
    <xf numFmtId="0" fontId="5" fillId="7"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9" fillId="6" borderId="16" xfId="0" applyFont="1" applyFill="1" applyBorder="1" applyAlignment="1" applyProtection="1">
      <alignment horizontal="left" vertical="center"/>
    </xf>
    <xf numFmtId="0" fontId="9" fillId="6" borderId="17"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9" fillId="0" borderId="0" xfId="0" applyFont="1" applyAlignment="1" applyProtection="1">
      <alignment horizontal="center" vertical="center" wrapText="1"/>
    </xf>
    <xf numFmtId="0" fontId="29" fillId="5" borderId="16" xfId="0" applyFont="1" applyFill="1" applyBorder="1" applyAlignment="1" applyProtection="1">
      <alignment horizontal="center" vertical="center" wrapText="1"/>
    </xf>
    <xf numFmtId="0" fontId="29" fillId="5" borderId="18" xfId="0" applyFont="1" applyFill="1" applyBorder="1" applyAlignment="1" applyProtection="1">
      <alignment horizontal="center" vertical="center" wrapText="1"/>
    </xf>
    <xf numFmtId="0" fontId="28" fillId="7" borderId="0" xfId="0" applyFont="1" applyFill="1" applyAlignment="1" applyProtection="1">
      <alignment horizontal="center" vertical="center"/>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2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1" fillId="0" borderId="4" xfId="2" applyBorder="1" applyAlignment="1" applyProtection="1">
      <alignment horizontal="center" vertical="center" wrapText="1"/>
    </xf>
    <xf numFmtId="0" fontId="0" fillId="0" borderId="4" xfId="0" applyBorder="1" applyAlignment="1">
      <alignment horizontal="center" vertical="center" wrapText="1"/>
    </xf>
    <xf numFmtId="0" fontId="23" fillId="6" borderId="7" xfId="0" applyFont="1" applyFill="1" applyBorder="1" applyAlignment="1" applyProtection="1">
      <alignment horizontal="center" vertical="center" wrapText="1"/>
    </xf>
    <xf numFmtId="0" fontId="23" fillId="6"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center" vertical="center" wrapText="1"/>
      <protection locked="0"/>
    </xf>
    <xf numFmtId="0" fontId="1" fillId="0" borderId="25"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wrapText="1"/>
      <protection locked="0"/>
    </xf>
    <xf numFmtId="0" fontId="1" fillId="0" borderId="7" xfId="0" applyNumberFormat="1" applyFont="1" applyBorder="1" applyAlignment="1" applyProtection="1">
      <alignment horizontal="center" wrapText="1"/>
      <protection locked="0"/>
    </xf>
    <xf numFmtId="0" fontId="1" fillId="0" borderId="8" xfId="0" applyNumberFormat="1" applyFont="1" applyBorder="1" applyAlignment="1" applyProtection="1">
      <alignment horizontal="center" wrapText="1"/>
      <protection locked="0"/>
    </xf>
    <xf numFmtId="0" fontId="40" fillId="0" borderId="6" xfId="0" applyFont="1" applyFill="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xf numFmtId="0" fontId="0" fillId="0" borderId="8" xfId="0" applyBorder="1" applyAlignment="1" applyProtection="1">
      <alignment vertical="center" wrapText="1"/>
      <protection locked="0"/>
    </xf>
    <xf numFmtId="0" fontId="8" fillId="2" borderId="1" xfId="0" applyFont="1" applyFill="1" applyBorder="1" applyAlignment="1" applyProtection="1">
      <alignment horizontal="center" vertical="center" wrapText="1"/>
    </xf>
    <xf numFmtId="0" fontId="0" fillId="0" borderId="23" xfId="0" applyBorder="1" applyAlignment="1">
      <alignment horizontal="center" vertical="center" wrapText="1"/>
    </xf>
    <xf numFmtId="0" fontId="40" fillId="0" borderId="6" xfId="0" applyFont="1" applyFill="1" applyBorder="1" applyAlignment="1" applyProtection="1">
      <alignment horizontal="center" vertical="center" wrapText="1"/>
      <protection locked="0"/>
    </xf>
    <xf numFmtId="0" fontId="40" fillId="0" borderId="8" xfId="0" applyFont="1" applyFill="1" applyBorder="1" applyAlignment="1" applyProtection="1">
      <alignment horizontal="center" vertical="center" wrapText="1"/>
      <protection locked="0"/>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a:extLst>
            <a:ext uri="{FF2B5EF4-FFF2-40B4-BE49-F238E27FC236}">
              <a16:creationId xmlns:a16="http://schemas.microsoft.com/office/drawing/2014/main" id="{00000000-0008-0000-0100-000004000000}"/>
            </a:ext>
          </a:extLst>
        </xdr:cNvPr>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a:extLst>
            <a:ext uri="{FF2B5EF4-FFF2-40B4-BE49-F238E27FC236}">
              <a16:creationId xmlns:a16="http://schemas.microsoft.com/office/drawing/2014/main" id="{00000000-0008-0000-0100-000009000000}"/>
            </a:ext>
          </a:extLst>
        </xdr:cNvPr>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a:extLst>
            <a:ext uri="{FF2B5EF4-FFF2-40B4-BE49-F238E27FC236}">
              <a16:creationId xmlns:a16="http://schemas.microsoft.com/office/drawing/2014/main" id="{00000000-0008-0000-0100-00000B000000}"/>
            </a:ext>
          </a:extLst>
        </xdr:cNvPr>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a:extLst>
            <a:ext uri="{FF2B5EF4-FFF2-40B4-BE49-F238E27FC236}">
              <a16:creationId xmlns:a16="http://schemas.microsoft.com/office/drawing/2014/main" id="{00000000-0008-0000-0100-00000D000000}"/>
            </a:ext>
          </a:extLst>
        </xdr:cNvPr>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a:extLst>
            <a:ext uri="{FF2B5EF4-FFF2-40B4-BE49-F238E27FC236}">
              <a16:creationId xmlns:a16="http://schemas.microsoft.com/office/drawing/2014/main" id="{00000000-0008-0000-0100-00000E000000}"/>
            </a:ext>
          </a:extLst>
        </xdr:cNvPr>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a:extLst>
            <a:ext uri="{FF2B5EF4-FFF2-40B4-BE49-F238E27FC236}">
              <a16:creationId xmlns:a16="http://schemas.microsoft.com/office/drawing/2014/main" id="{00000000-0008-0000-0100-000011000000}"/>
            </a:ext>
          </a:extLst>
        </xdr:cNvPr>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a:extLst>
            <a:ext uri="{FF2B5EF4-FFF2-40B4-BE49-F238E27FC236}">
              <a16:creationId xmlns:a16="http://schemas.microsoft.com/office/drawing/2014/main" id="{00000000-0008-0000-0100-000013000000}"/>
            </a:ext>
          </a:extLst>
        </xdr:cNvPr>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a:extLst>
            <a:ext uri="{FF2B5EF4-FFF2-40B4-BE49-F238E27FC236}">
              <a16:creationId xmlns:a16="http://schemas.microsoft.com/office/drawing/2014/main" id="{00000000-0008-0000-0100-000015000000}"/>
            </a:ext>
          </a:extLst>
        </xdr:cNvPr>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a:extLst>
            <a:ext uri="{FF2B5EF4-FFF2-40B4-BE49-F238E27FC236}">
              <a16:creationId xmlns:a16="http://schemas.microsoft.com/office/drawing/2014/main" id="{00000000-0008-0000-0100-000016000000}"/>
            </a:ext>
          </a:extLst>
        </xdr:cNvPr>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a:extLst>
            <a:ext uri="{FF2B5EF4-FFF2-40B4-BE49-F238E27FC236}">
              <a16:creationId xmlns:a16="http://schemas.microsoft.com/office/drawing/2014/main" id="{00000000-0008-0000-0100-000017000000}"/>
            </a:ext>
          </a:extLst>
        </xdr:cNvPr>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a:extLst>
            <a:ext uri="{FF2B5EF4-FFF2-40B4-BE49-F238E27FC236}">
              <a16:creationId xmlns:a16="http://schemas.microsoft.com/office/drawing/2014/main" id="{00000000-0008-0000-0100-000018000000}"/>
            </a:ext>
          </a:extLst>
        </xdr:cNvPr>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a:extLst>
            <a:ext uri="{FF2B5EF4-FFF2-40B4-BE49-F238E27FC236}">
              <a16:creationId xmlns:a16="http://schemas.microsoft.com/office/drawing/2014/main" id="{00000000-0008-0000-0100-000019000000}"/>
            </a:ext>
          </a:extLst>
        </xdr:cNvPr>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a:extLst>
            <a:ext uri="{FF2B5EF4-FFF2-40B4-BE49-F238E27FC236}">
              <a16:creationId xmlns:a16="http://schemas.microsoft.com/office/drawing/2014/main" id="{00000000-0008-0000-0100-00001A000000}"/>
            </a:ext>
          </a:extLst>
        </xdr:cNvPr>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a:extLst>
            <a:ext uri="{FF2B5EF4-FFF2-40B4-BE49-F238E27FC236}">
              <a16:creationId xmlns:a16="http://schemas.microsoft.com/office/drawing/2014/main" id="{00000000-0008-0000-0100-00002D000000}"/>
            </a:ext>
          </a:extLst>
        </xdr:cNvPr>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a:extLst>
            <a:ext uri="{FF2B5EF4-FFF2-40B4-BE49-F238E27FC236}">
              <a16:creationId xmlns:a16="http://schemas.microsoft.com/office/drawing/2014/main" id="{00000000-0008-0000-0100-00002E000000}"/>
            </a:ext>
          </a:extLst>
        </xdr:cNvPr>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a:extLst>
            <a:ext uri="{FF2B5EF4-FFF2-40B4-BE49-F238E27FC236}">
              <a16:creationId xmlns:a16="http://schemas.microsoft.com/office/drawing/2014/main" id="{00000000-0008-0000-0100-000030000000}"/>
            </a:ext>
          </a:extLst>
        </xdr:cNvPr>
        <xdr:cNvGrpSpPr/>
      </xdr:nvGrpSpPr>
      <xdr:grpSpPr>
        <a:xfrm>
          <a:off x="18446000" y="222518"/>
          <a:ext cx="11024671" cy="12223215"/>
          <a:chOff x="17336618" y="222518"/>
          <a:chExt cx="10318700" cy="12430523"/>
        </a:xfrm>
      </xdr:grpSpPr>
      <xdr:grpSp>
        <xdr:nvGrpSpPr>
          <xdr:cNvPr id="49" name="Gruppieren 48">
            <a:extLst>
              <a:ext uri="{FF2B5EF4-FFF2-40B4-BE49-F238E27FC236}">
                <a16:creationId xmlns:a16="http://schemas.microsoft.com/office/drawing/2014/main" id="{00000000-0008-0000-0100-000031000000}"/>
              </a:ext>
            </a:extLst>
          </xdr:cNvPr>
          <xdr:cNvGrpSpPr/>
        </xdr:nvGrpSpPr>
        <xdr:grpSpPr>
          <a:xfrm>
            <a:off x="17336618" y="222518"/>
            <a:ext cx="10318700" cy="12430523"/>
            <a:chOff x="17336618" y="222518"/>
            <a:chExt cx="10318700" cy="12430523"/>
          </a:xfrm>
        </xdr:grpSpPr>
        <xdr:grpSp>
          <xdr:nvGrpSpPr>
            <xdr:cNvPr id="51" name="Gruppieren 50">
              <a:extLst>
                <a:ext uri="{FF2B5EF4-FFF2-40B4-BE49-F238E27FC236}">
                  <a16:creationId xmlns:a16="http://schemas.microsoft.com/office/drawing/2014/main" id="{00000000-0008-0000-0100-000033000000}"/>
                </a:ext>
              </a:extLst>
            </xdr:cNvPr>
            <xdr:cNvGrpSpPr/>
          </xdr:nvGrpSpPr>
          <xdr:grpSpPr>
            <a:xfrm>
              <a:off x="17336618" y="222518"/>
              <a:ext cx="10318700" cy="12430523"/>
              <a:chOff x="17336618" y="222518"/>
              <a:chExt cx="10318700" cy="12430523"/>
            </a:xfrm>
          </xdr:grpSpPr>
          <xdr:grpSp>
            <xdr:nvGrpSpPr>
              <xdr:cNvPr id="53" name="Gruppieren 52">
                <a:extLst>
                  <a:ext uri="{FF2B5EF4-FFF2-40B4-BE49-F238E27FC236}">
                    <a16:creationId xmlns:a16="http://schemas.microsoft.com/office/drawing/2014/main" id="{00000000-0008-0000-0100-000035000000}"/>
                  </a:ext>
                </a:extLst>
              </xdr:cNvPr>
              <xdr:cNvGrpSpPr/>
            </xdr:nvGrpSpPr>
            <xdr:grpSpPr>
              <a:xfrm>
                <a:off x="17485978" y="222518"/>
                <a:ext cx="10169340" cy="12430523"/>
                <a:chOff x="17485978" y="222518"/>
                <a:chExt cx="10169340" cy="12430523"/>
              </a:xfrm>
            </xdr:grpSpPr>
            <xdr:grpSp>
              <xdr:nvGrpSpPr>
                <xdr:cNvPr id="55" name="Gruppieren 54">
                  <a:extLst>
                    <a:ext uri="{FF2B5EF4-FFF2-40B4-BE49-F238E27FC236}">
                      <a16:creationId xmlns:a16="http://schemas.microsoft.com/office/drawing/2014/main" id="{00000000-0008-0000-0100-000037000000}"/>
                    </a:ext>
                  </a:extLst>
                </xdr:cNvPr>
                <xdr:cNvGrpSpPr/>
              </xdr:nvGrpSpPr>
              <xdr:grpSpPr>
                <a:xfrm>
                  <a:off x="17485978" y="463444"/>
                  <a:ext cx="10169340" cy="12189597"/>
                  <a:chOff x="17485978" y="463444"/>
                  <a:chExt cx="10169340" cy="12189597"/>
                </a:xfrm>
              </xdr:grpSpPr>
              <xdr:grpSp>
                <xdr:nvGrpSpPr>
                  <xdr:cNvPr id="57" name="Gruppieren 56">
                    <a:extLst>
                      <a:ext uri="{FF2B5EF4-FFF2-40B4-BE49-F238E27FC236}">
                        <a16:creationId xmlns:a16="http://schemas.microsoft.com/office/drawing/2014/main" id="{00000000-0008-0000-0100-000039000000}"/>
                      </a:ext>
                    </a:extLst>
                  </xdr:cNvPr>
                  <xdr:cNvGrpSpPr/>
                </xdr:nvGrpSpPr>
                <xdr:grpSpPr>
                  <a:xfrm>
                    <a:off x="18147925" y="463444"/>
                    <a:ext cx="5390444" cy="4322267"/>
                    <a:chOff x="17083368" y="3282650"/>
                    <a:chExt cx="5390444" cy="4314263"/>
                  </a:xfrm>
                </xdr:grpSpPr>
                <xdr:pic>
                  <xdr:nvPicPr>
                    <xdr:cNvPr id="63" name="Grafik 62">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a:extLst>
                        <a:ext uri="{FF2B5EF4-FFF2-40B4-BE49-F238E27FC236}">
                          <a16:creationId xmlns:a16="http://schemas.microsoft.com/office/drawing/2014/main" id="{00000000-0008-0000-0100-000040000000}"/>
                        </a:ext>
                      </a:extLst>
                    </xdr:cNvPr>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a:extLst>
                      <a:ext uri="{FF2B5EF4-FFF2-40B4-BE49-F238E27FC236}">
                        <a16:creationId xmlns:a16="http://schemas.microsoft.com/office/drawing/2014/main" id="{00000000-0008-0000-0100-00003A000000}"/>
                      </a:ext>
                    </a:extLst>
                  </xdr:cNvPr>
                  <xdr:cNvGrpSpPr/>
                </xdr:nvGrpSpPr>
                <xdr:grpSpPr>
                  <a:xfrm>
                    <a:off x="17485978" y="5362814"/>
                    <a:ext cx="10169340" cy="7290227"/>
                    <a:chOff x="17485978" y="5362814"/>
                    <a:chExt cx="10169340" cy="7290227"/>
                  </a:xfrm>
                </xdr:grpSpPr>
                <xdr:pic>
                  <xdr:nvPicPr>
                    <xdr:cNvPr id="59" name="Grafik 5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a:extLst>
                        <a:ext uri="{FF2B5EF4-FFF2-40B4-BE49-F238E27FC236}">
                          <a16:creationId xmlns:a16="http://schemas.microsoft.com/office/drawing/2014/main" id="{00000000-0008-0000-0100-00003D000000}"/>
                        </a:ext>
                      </a:extLst>
                    </xdr:cNvPr>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a:extLst>
                        <a:ext uri="{FF2B5EF4-FFF2-40B4-BE49-F238E27FC236}">
                          <a16:creationId xmlns:a16="http://schemas.microsoft.com/office/drawing/2014/main" id="{00000000-0008-0000-0100-00003E000000}"/>
                        </a:ext>
                      </a:extLst>
                    </xdr:cNvPr>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a:extLst>
                  <a:ext uri="{FF2B5EF4-FFF2-40B4-BE49-F238E27FC236}">
                    <a16:creationId xmlns:a16="http://schemas.microsoft.com/office/drawing/2014/main" id="{00000000-0008-0000-0100-000036000000}"/>
                  </a:ext>
                </a:extLst>
              </xdr:cNvPr>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a:extLst>
                <a:ext uri="{FF2B5EF4-FFF2-40B4-BE49-F238E27FC236}">
                  <a16:creationId xmlns:a16="http://schemas.microsoft.com/office/drawing/2014/main" id="{00000000-0008-0000-0100-000034000000}"/>
                </a:ext>
              </a:extLst>
            </xdr:cNvPr>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a:extLst>
              <a:ext uri="{FF2B5EF4-FFF2-40B4-BE49-F238E27FC236}">
                <a16:creationId xmlns:a16="http://schemas.microsoft.com/office/drawing/2014/main" id="{00000000-0008-0000-0100-000032000000}"/>
              </a:ext>
            </a:extLst>
          </xdr:cNvPr>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8"/>
  <sheetViews>
    <sheetView showGridLines="0" tabSelected="1" topLeftCell="A38" zoomScale="85" zoomScaleNormal="85" workbookViewId="0">
      <selection activeCell="D47" sqref="D47"/>
    </sheetView>
  </sheetViews>
  <sheetFormatPr baseColWidth="10" defaultColWidth="11.42578125" defaultRowHeight="15" x14ac:dyDescent="0.25"/>
  <cols>
    <col min="1" max="1" width="36.140625" style="33" customWidth="1"/>
    <col min="2" max="2" width="61.42578125" style="33" customWidth="1"/>
    <col min="3" max="3" width="34.42578125" style="98" customWidth="1"/>
    <col min="4" max="4" width="35.7109375" style="79" customWidth="1"/>
    <col min="5" max="16384" width="11.42578125" style="18"/>
  </cols>
  <sheetData>
    <row r="1" spans="1:4" ht="73.5" customHeight="1" x14ac:dyDescent="0.25"/>
    <row r="2" spans="1:4" ht="43.5" customHeight="1" x14ac:dyDescent="0.25">
      <c r="A2" s="168" t="s">
        <v>93</v>
      </c>
      <c r="B2" s="168"/>
      <c r="C2" s="168"/>
      <c r="D2" s="168"/>
    </row>
    <row r="3" spans="1:4" ht="67.5" customHeight="1" x14ac:dyDescent="0.25">
      <c r="A3" s="185" t="s">
        <v>0</v>
      </c>
      <c r="B3" s="185"/>
      <c r="C3" s="185"/>
      <c r="D3" s="185"/>
    </row>
    <row r="4" spans="1:4" ht="27" customHeight="1" x14ac:dyDescent="0.25">
      <c r="A4" s="188" t="s">
        <v>1</v>
      </c>
      <c r="B4" s="188"/>
      <c r="C4" s="188"/>
      <c r="D4" s="188"/>
    </row>
    <row r="5" spans="1:4" ht="69.75" customHeight="1" x14ac:dyDescent="0.25">
      <c r="A5" s="180" t="s">
        <v>2</v>
      </c>
      <c r="B5" s="180"/>
      <c r="C5" s="180"/>
      <c r="D5" s="180"/>
    </row>
    <row r="6" spans="1:4" ht="41.25" customHeight="1" x14ac:dyDescent="0.25">
      <c r="A6" s="178" t="s">
        <v>3</v>
      </c>
      <c r="B6" s="178"/>
      <c r="C6" s="178"/>
      <c r="D6" s="178"/>
    </row>
    <row r="7" spans="1:4" ht="23.25" customHeight="1" x14ac:dyDescent="0.25">
      <c r="A7" s="178" t="s">
        <v>4</v>
      </c>
      <c r="B7" s="178"/>
      <c r="C7" s="178"/>
      <c r="D7" s="178"/>
    </row>
    <row r="8" spans="1:4" ht="23.25" customHeight="1" x14ac:dyDescent="0.25">
      <c r="A8" s="181" t="s">
        <v>5</v>
      </c>
      <c r="B8" s="181"/>
      <c r="C8" s="181"/>
      <c r="D8" s="181"/>
    </row>
    <row r="9" spans="1:4" ht="83.25" customHeight="1" thickBot="1" x14ac:dyDescent="0.3">
      <c r="A9" s="195" t="s">
        <v>6</v>
      </c>
      <c r="B9" s="196"/>
      <c r="C9" s="196"/>
      <c r="D9" s="196"/>
    </row>
    <row r="10" spans="1:4" s="85" customFormat="1" ht="87.75" customHeight="1" thickBot="1" x14ac:dyDescent="0.3">
      <c r="A10" s="99" t="s">
        <v>7</v>
      </c>
      <c r="B10" s="99" t="str">
        <f>Az!C7</f>
        <v>Wird von der AEWB nach Eingang des Antrags vergeben.</v>
      </c>
      <c r="C10" s="186" t="s">
        <v>8</v>
      </c>
      <c r="D10" s="187"/>
    </row>
    <row r="11" spans="1:4" s="37" customFormat="1" ht="12" customHeight="1" thickBot="1" x14ac:dyDescent="0.3">
      <c r="A11" s="19"/>
      <c r="B11" s="20"/>
      <c r="C11" s="86"/>
      <c r="D11" s="62"/>
    </row>
    <row r="12" spans="1:4" ht="30" customHeight="1" thickBot="1" x14ac:dyDescent="0.3">
      <c r="A12" s="172" t="s">
        <v>9</v>
      </c>
      <c r="B12" s="173"/>
      <c r="C12" s="173"/>
      <c r="D12" s="174"/>
    </row>
    <row r="13" spans="1:4" s="37" customFormat="1" ht="3" customHeight="1" thickBot="1" x14ac:dyDescent="0.3">
      <c r="A13" s="38"/>
      <c r="B13" s="39"/>
      <c r="C13" s="87"/>
      <c r="D13" s="63"/>
    </row>
    <row r="14" spans="1:4" ht="27" customHeight="1" x14ac:dyDescent="0.25">
      <c r="A14" s="100" t="s">
        <v>10</v>
      </c>
      <c r="B14" s="10"/>
      <c r="C14" s="105"/>
      <c r="D14" s="199"/>
    </row>
    <row r="15" spans="1:4" ht="27" customHeight="1" x14ac:dyDescent="0.25">
      <c r="A15" s="101" t="s">
        <v>11</v>
      </c>
      <c r="B15" s="11"/>
      <c r="C15" s="106"/>
      <c r="D15" s="200"/>
    </row>
    <row r="16" spans="1:4" ht="27" customHeight="1" x14ac:dyDescent="0.25">
      <c r="A16" s="101" t="s">
        <v>12</v>
      </c>
      <c r="B16" s="12"/>
      <c r="C16" s="106"/>
      <c r="D16" s="200"/>
    </row>
    <row r="17" spans="1:4" ht="27" customHeight="1" thickBot="1" x14ac:dyDescent="0.3">
      <c r="A17" s="101" t="s">
        <v>13</v>
      </c>
      <c r="B17" s="11"/>
      <c r="C17" s="106"/>
      <c r="D17" s="202"/>
    </row>
    <row r="18" spans="1:4" ht="30" customHeight="1" thickBot="1" x14ac:dyDescent="0.3">
      <c r="A18" s="172" t="s">
        <v>14</v>
      </c>
      <c r="B18" s="173"/>
      <c r="C18" s="173"/>
      <c r="D18" s="177"/>
    </row>
    <row r="19" spans="1:4" ht="27" customHeight="1" x14ac:dyDescent="0.25">
      <c r="A19" s="100" t="s">
        <v>15</v>
      </c>
      <c r="B19" s="13"/>
      <c r="C19" s="150"/>
      <c r="D19" s="199"/>
    </row>
    <row r="20" spans="1:4" ht="27" customHeight="1" x14ac:dyDescent="0.25">
      <c r="A20" s="101" t="s">
        <v>16</v>
      </c>
      <c r="B20" s="14"/>
      <c r="C20" s="151"/>
      <c r="D20" s="200"/>
    </row>
    <row r="21" spans="1:4" ht="27" customHeight="1" thickBot="1" x14ac:dyDescent="0.3">
      <c r="A21" s="101" t="s">
        <v>17</v>
      </c>
      <c r="B21" s="15"/>
      <c r="C21" s="151"/>
      <c r="D21" s="202"/>
    </row>
    <row r="22" spans="1:4" ht="30" customHeight="1" thickBot="1" x14ac:dyDescent="0.3">
      <c r="A22" s="172" t="s">
        <v>18</v>
      </c>
      <c r="B22" s="173"/>
      <c r="C22" s="173"/>
      <c r="D22" s="174"/>
    </row>
    <row r="23" spans="1:4" ht="27" customHeight="1" x14ac:dyDescent="0.25">
      <c r="A23" s="100" t="s">
        <v>19</v>
      </c>
      <c r="B23" s="13"/>
      <c r="C23" s="150"/>
      <c r="D23" s="199"/>
    </row>
    <row r="24" spans="1:4" ht="27" customHeight="1" x14ac:dyDescent="0.25">
      <c r="A24" s="101" t="s">
        <v>20</v>
      </c>
      <c r="B24" s="16"/>
      <c r="C24" s="151"/>
      <c r="D24" s="200"/>
    </row>
    <row r="25" spans="1:4" ht="27" customHeight="1" x14ac:dyDescent="0.25">
      <c r="A25" s="101" t="s">
        <v>21</v>
      </c>
      <c r="B25" s="114"/>
      <c r="C25" s="151"/>
      <c r="D25" s="200"/>
    </row>
    <row r="26" spans="1:4" ht="27" customHeight="1" thickBot="1" x14ac:dyDescent="0.3">
      <c r="A26" s="101" t="s">
        <v>22</v>
      </c>
      <c r="B26" s="149"/>
      <c r="C26" s="151"/>
      <c r="D26" s="201"/>
    </row>
    <row r="27" spans="1:4" ht="16.5" hidden="1" customHeight="1" x14ac:dyDescent="0.25">
      <c r="A27" s="21" t="s">
        <v>23</v>
      </c>
      <c r="B27" s="22"/>
      <c r="C27" s="88"/>
      <c r="D27" s="64"/>
    </row>
    <row r="28" spans="1:4" ht="27.75" hidden="1" customHeight="1" thickBot="1" x14ac:dyDescent="0.3">
      <c r="A28" s="23" t="s">
        <v>24</v>
      </c>
      <c r="B28" s="24"/>
      <c r="C28" s="88"/>
      <c r="D28" s="65"/>
    </row>
    <row r="29" spans="1:4" ht="30" customHeight="1" x14ac:dyDescent="0.25">
      <c r="A29" s="189" t="s">
        <v>25</v>
      </c>
      <c r="B29" s="190"/>
      <c r="C29" s="190"/>
      <c r="D29" s="191"/>
    </row>
    <row r="30" spans="1:4" ht="25.5" customHeight="1" thickBot="1" x14ac:dyDescent="0.3">
      <c r="A30" s="192" t="s">
        <v>26</v>
      </c>
      <c r="B30" s="193"/>
      <c r="C30" s="193"/>
      <c r="D30" s="194"/>
    </row>
    <row r="31" spans="1:4" ht="67.150000000000006" customHeight="1" thickBot="1" x14ac:dyDescent="0.3">
      <c r="A31" s="100" t="s">
        <v>27</v>
      </c>
      <c r="B31" s="13"/>
      <c r="C31" s="153" t="s">
        <v>28</v>
      </c>
      <c r="D31" s="210"/>
    </row>
    <row r="32" spans="1:4" ht="37.9" customHeight="1" x14ac:dyDescent="0.25">
      <c r="A32" s="115" t="s">
        <v>29</v>
      </c>
      <c r="B32" s="17"/>
      <c r="C32" s="162" t="s">
        <v>30</v>
      </c>
      <c r="D32" s="211"/>
    </row>
    <row r="33" spans="1:4" ht="27" customHeight="1" x14ac:dyDescent="0.25">
      <c r="A33" s="101" t="s">
        <v>11</v>
      </c>
      <c r="B33" s="11"/>
      <c r="C33" s="163"/>
      <c r="D33" s="211"/>
    </row>
    <row r="34" spans="1:4" ht="27" customHeight="1" x14ac:dyDescent="0.25">
      <c r="A34" s="101" t="s">
        <v>12</v>
      </c>
      <c r="B34" s="12"/>
      <c r="C34" s="163"/>
      <c r="D34" s="211"/>
    </row>
    <row r="35" spans="1:4" ht="27" customHeight="1" thickBot="1" x14ac:dyDescent="0.3">
      <c r="A35" s="23" t="s">
        <v>13</v>
      </c>
      <c r="B35" s="116"/>
      <c r="C35" s="163"/>
      <c r="D35" s="211"/>
    </row>
    <row r="36" spans="1:4" ht="42" customHeight="1" x14ac:dyDescent="0.25">
      <c r="A36" s="121" t="s">
        <v>31</v>
      </c>
      <c r="B36" s="117"/>
      <c r="C36" s="163"/>
      <c r="D36" s="211"/>
    </row>
    <row r="37" spans="1:4" ht="27" customHeight="1" x14ac:dyDescent="0.25">
      <c r="A37" s="101" t="s">
        <v>11</v>
      </c>
      <c r="B37" s="118"/>
      <c r="C37" s="163"/>
      <c r="D37" s="211"/>
    </row>
    <row r="38" spans="1:4" ht="27" customHeight="1" x14ac:dyDescent="0.25">
      <c r="A38" s="101" t="s">
        <v>12</v>
      </c>
      <c r="B38" s="119"/>
      <c r="C38" s="163"/>
      <c r="D38" s="211"/>
    </row>
    <row r="39" spans="1:4" ht="27" customHeight="1" thickBot="1" x14ac:dyDescent="0.3">
      <c r="A39" s="104" t="s">
        <v>13</v>
      </c>
      <c r="B39" s="120"/>
      <c r="C39" s="164"/>
      <c r="D39" s="212"/>
    </row>
    <row r="40" spans="1:4" ht="12" customHeight="1" thickBot="1" x14ac:dyDescent="0.3">
      <c r="A40" s="179"/>
      <c r="B40" s="179"/>
      <c r="C40" s="179"/>
      <c r="D40" s="179"/>
    </row>
    <row r="41" spans="1:4" ht="89.25" hidden="1" customHeight="1" thickBot="1" x14ac:dyDescent="0.3">
      <c r="A41" s="40"/>
      <c r="B41" s="41" t="s">
        <v>32</v>
      </c>
      <c r="C41" s="175" t="s">
        <v>33</v>
      </c>
      <c r="D41" s="66"/>
    </row>
    <row r="42" spans="1:4" ht="60.4" hidden="1" customHeight="1" thickBot="1" x14ac:dyDescent="0.3">
      <c r="A42" s="42"/>
      <c r="B42" s="43" t="s">
        <v>34</v>
      </c>
      <c r="C42" s="176"/>
      <c r="D42" s="67"/>
    </row>
    <row r="43" spans="1:4" ht="30" customHeight="1" thickBot="1" x14ac:dyDescent="0.3">
      <c r="A43" s="172" t="s">
        <v>35</v>
      </c>
      <c r="B43" s="173"/>
      <c r="C43" s="173"/>
      <c r="D43" s="174"/>
    </row>
    <row r="44" spans="1:4" s="37" customFormat="1" ht="3" customHeight="1" thickBot="1" x14ac:dyDescent="0.3">
      <c r="A44" s="38"/>
      <c r="B44" s="39"/>
      <c r="C44" s="87"/>
      <c r="D44" s="63"/>
    </row>
    <row r="45" spans="1:4" ht="67.150000000000006" customHeight="1" x14ac:dyDescent="0.25">
      <c r="A45" s="100" t="s">
        <v>36</v>
      </c>
      <c r="B45" s="13"/>
      <c r="C45" s="218" t="s">
        <v>37</v>
      </c>
      <c r="D45" s="220"/>
    </row>
    <row r="46" spans="1:4" ht="37.9" customHeight="1" thickBot="1" x14ac:dyDescent="0.3">
      <c r="A46" s="21" t="s">
        <v>38</v>
      </c>
      <c r="B46" s="17"/>
      <c r="C46" s="219"/>
      <c r="D46" s="221"/>
    </row>
    <row r="47" spans="1:4" ht="64.5" customHeight="1" thickBot="1" x14ac:dyDescent="0.3">
      <c r="A47" s="101" t="s">
        <v>39</v>
      </c>
      <c r="B47" s="11"/>
      <c r="C47" s="153" t="s">
        <v>40</v>
      </c>
      <c r="D47" s="217"/>
    </row>
    <row r="48" spans="1:4" ht="12" customHeight="1" thickBot="1" x14ac:dyDescent="0.3">
      <c r="A48" s="179"/>
      <c r="B48" s="179"/>
      <c r="C48" s="179"/>
      <c r="D48" s="179"/>
    </row>
    <row r="49" spans="1:7" ht="30" customHeight="1" thickBot="1" x14ac:dyDescent="0.3">
      <c r="A49" s="169" t="s">
        <v>41</v>
      </c>
      <c r="B49" s="170"/>
      <c r="C49" s="170"/>
      <c r="D49" s="171"/>
    </row>
    <row r="50" spans="1:7" s="37" customFormat="1" ht="3" customHeight="1" thickBot="1" x14ac:dyDescent="0.3">
      <c r="A50" s="44"/>
      <c r="B50" s="45"/>
      <c r="C50" s="89"/>
      <c r="D50" s="68"/>
    </row>
    <row r="51" spans="1:7" s="37" customFormat="1" ht="57" x14ac:dyDescent="0.25">
      <c r="A51" s="102" t="s">
        <v>42</v>
      </c>
      <c r="B51" s="13"/>
      <c r="C51" s="146"/>
      <c r="D51" s="203"/>
    </row>
    <row r="52" spans="1:7" s="37" customFormat="1" ht="28.5" customHeight="1" x14ac:dyDescent="0.25">
      <c r="A52" s="103" t="s">
        <v>43</v>
      </c>
      <c r="B52" s="14"/>
      <c r="C52" s="152" t="s">
        <v>44</v>
      </c>
      <c r="D52" s="203"/>
    </row>
    <row r="53" spans="1:7" s="37" customFormat="1" ht="27" customHeight="1" x14ac:dyDescent="0.25">
      <c r="A53" s="101" t="s">
        <v>45</v>
      </c>
      <c r="B53" s="123"/>
      <c r="C53" s="122"/>
      <c r="D53" s="203"/>
      <c r="G53" s="46"/>
    </row>
    <row r="54" spans="1:7" s="37" customFormat="1" ht="31.5" customHeight="1" x14ac:dyDescent="0.25">
      <c r="A54" s="101" t="s">
        <v>46</v>
      </c>
      <c r="B54" s="124"/>
      <c r="C54" s="163" t="s">
        <v>47</v>
      </c>
      <c r="D54" s="203"/>
      <c r="G54" s="46"/>
    </row>
    <row r="55" spans="1:7" s="37" customFormat="1" ht="30.75" customHeight="1" x14ac:dyDescent="0.25">
      <c r="A55" s="101" t="s">
        <v>48</v>
      </c>
      <c r="B55" s="124"/>
      <c r="C55" s="163"/>
      <c r="D55" s="203"/>
    </row>
    <row r="56" spans="1:7" s="154" customFormat="1" ht="39" customHeight="1" x14ac:dyDescent="0.25">
      <c r="A56" s="101" t="s">
        <v>49</v>
      </c>
      <c r="B56" s="156"/>
      <c r="C56" s="205" t="s">
        <v>50</v>
      </c>
      <c r="D56" s="203"/>
    </row>
    <row r="57" spans="1:7" s="37" customFormat="1" ht="93.75" customHeight="1" thickBot="1" x14ac:dyDescent="0.3">
      <c r="A57" s="104" t="s">
        <v>51</v>
      </c>
      <c r="B57" s="125"/>
      <c r="C57" s="206"/>
      <c r="D57" s="204"/>
    </row>
    <row r="58" spans="1:7" s="37" customFormat="1" ht="12" customHeight="1" thickBot="1" x14ac:dyDescent="0.3">
      <c r="B58" s="48"/>
      <c r="C58" s="90"/>
      <c r="D58" s="69"/>
    </row>
    <row r="59" spans="1:7" ht="30" customHeight="1" thickBot="1" x14ac:dyDescent="0.3">
      <c r="A59" s="169" t="s">
        <v>52</v>
      </c>
      <c r="B59" s="170"/>
      <c r="C59" s="170"/>
      <c r="D59" s="171"/>
    </row>
    <row r="60" spans="1:7" s="37" customFormat="1" ht="3" customHeight="1" thickBot="1" x14ac:dyDescent="0.3">
      <c r="A60" s="27"/>
      <c r="B60" s="27"/>
      <c r="C60" s="91"/>
      <c r="D60" s="70"/>
    </row>
    <row r="61" spans="1:7" ht="68.25" customHeight="1" x14ac:dyDescent="0.25">
      <c r="A61" s="100" t="s">
        <v>53</v>
      </c>
      <c r="B61" s="138"/>
      <c r="C61" s="162" t="s">
        <v>54</v>
      </c>
      <c r="D61" s="207"/>
    </row>
    <row r="62" spans="1:7" ht="32.1" customHeight="1" x14ac:dyDescent="0.25">
      <c r="A62" s="101" t="s">
        <v>55</v>
      </c>
      <c r="B62" s="139"/>
      <c r="C62" s="163"/>
      <c r="D62" s="208"/>
    </row>
    <row r="63" spans="1:7" ht="32.1" customHeight="1" x14ac:dyDescent="0.25">
      <c r="A63" s="101" t="s">
        <v>56</v>
      </c>
      <c r="B63" s="139"/>
      <c r="C63" s="163"/>
      <c r="D63" s="208"/>
    </row>
    <row r="64" spans="1:7" ht="32.1" customHeight="1" x14ac:dyDescent="0.25">
      <c r="A64" s="101" t="s">
        <v>57</v>
      </c>
      <c r="B64" s="139"/>
      <c r="C64" s="163"/>
      <c r="D64" s="208"/>
    </row>
    <row r="65" spans="1:4" ht="32.1" customHeight="1" x14ac:dyDescent="0.25">
      <c r="A65" s="101" t="s">
        <v>58</v>
      </c>
      <c r="B65" s="139"/>
      <c r="C65" s="163"/>
      <c r="D65" s="208"/>
    </row>
    <row r="66" spans="1:4" ht="32.1" customHeight="1" x14ac:dyDescent="0.25">
      <c r="A66" s="101" t="s">
        <v>59</v>
      </c>
      <c r="B66" s="139"/>
      <c r="C66" s="163"/>
      <c r="D66" s="208"/>
    </row>
    <row r="67" spans="1:4" ht="32.1" customHeight="1" x14ac:dyDescent="0.25">
      <c r="A67" s="101" t="s">
        <v>60</v>
      </c>
      <c r="B67" s="139"/>
      <c r="C67" s="163"/>
      <c r="D67" s="208"/>
    </row>
    <row r="68" spans="1:4" ht="42.75" customHeight="1" x14ac:dyDescent="0.25">
      <c r="A68" s="101" t="s">
        <v>61</v>
      </c>
      <c r="B68" s="139"/>
      <c r="C68" s="163"/>
      <c r="D68" s="208"/>
    </row>
    <row r="69" spans="1:4" ht="35.25" customHeight="1" x14ac:dyDescent="0.25">
      <c r="A69" s="101" t="s">
        <v>62</v>
      </c>
      <c r="B69" s="139"/>
      <c r="C69" s="163"/>
      <c r="D69" s="208"/>
    </row>
    <row r="70" spans="1:4" ht="32.1" customHeight="1" x14ac:dyDescent="0.25">
      <c r="A70" s="101" t="s">
        <v>63</v>
      </c>
      <c r="B70" s="139"/>
      <c r="C70" s="163"/>
      <c r="D70" s="208"/>
    </row>
    <row r="71" spans="1:4" ht="57" x14ac:dyDescent="0.25">
      <c r="A71" s="103" t="s">
        <v>64</v>
      </c>
      <c r="B71" s="139"/>
      <c r="C71" s="163"/>
      <c r="D71" s="208"/>
    </row>
    <row r="72" spans="1:4" ht="58.5" customHeight="1" x14ac:dyDescent="0.25">
      <c r="A72" s="103" t="s">
        <v>65</v>
      </c>
      <c r="B72" s="139"/>
      <c r="C72" s="163"/>
      <c r="D72" s="208"/>
    </row>
    <row r="73" spans="1:4" s="154" customFormat="1" ht="38.65" customHeight="1" x14ac:dyDescent="0.25">
      <c r="A73" s="103" t="s">
        <v>66</v>
      </c>
      <c r="B73" s="155"/>
      <c r="C73" s="163"/>
      <c r="D73" s="208"/>
    </row>
    <row r="74" spans="1:4" ht="57.75" thickBot="1" x14ac:dyDescent="0.3">
      <c r="A74" s="137" t="s">
        <v>67</v>
      </c>
      <c r="B74" s="140"/>
      <c r="C74" s="164"/>
      <c r="D74" s="208"/>
    </row>
    <row r="75" spans="1:4" ht="59.25" customHeight="1" thickBot="1" x14ac:dyDescent="0.3">
      <c r="A75" s="108" t="s">
        <v>68</v>
      </c>
      <c r="B75" s="107">
        <f>SUM(B61:B74)</f>
        <v>0</v>
      </c>
      <c r="C75" s="109" t="s">
        <v>69</v>
      </c>
      <c r="D75" s="209"/>
    </row>
    <row r="76" spans="1:4" s="47" customFormat="1" ht="12" customHeight="1" thickBot="1" x14ac:dyDescent="0.3">
      <c r="A76" s="32"/>
      <c r="B76" s="30"/>
      <c r="C76" s="31"/>
      <c r="D76" s="49"/>
    </row>
    <row r="77" spans="1:4" ht="30" customHeight="1" thickBot="1" x14ac:dyDescent="0.3">
      <c r="A77" s="182" t="s">
        <v>70</v>
      </c>
      <c r="B77" s="183"/>
      <c r="C77" s="183"/>
      <c r="D77" s="184"/>
    </row>
    <row r="78" spans="1:4" s="37" customFormat="1" ht="3" customHeight="1" thickBot="1" x14ac:dyDescent="0.3">
      <c r="A78" s="29"/>
      <c r="B78" s="28"/>
      <c r="C78" s="126"/>
      <c r="D78" s="71"/>
    </row>
    <row r="79" spans="1:4" s="37" customFormat="1" ht="82.5" customHeight="1" thickBot="1" x14ac:dyDescent="0.3">
      <c r="A79" s="143" t="s">
        <v>71</v>
      </c>
      <c r="B79" s="144">
        <f>IF(B75&lt;=65000,B75,65000)</f>
        <v>0</v>
      </c>
      <c r="C79" s="127" t="s">
        <v>72</v>
      </c>
      <c r="D79" s="165"/>
    </row>
    <row r="80" spans="1:4" s="37" customFormat="1" ht="45.75" customHeight="1" thickBot="1" x14ac:dyDescent="0.3">
      <c r="A80" s="128" t="s">
        <v>73</v>
      </c>
      <c r="B80" s="129">
        <f>IF(B75&gt;65000,B75-65000,0)</f>
        <v>0</v>
      </c>
      <c r="C80" s="197" t="s">
        <v>74</v>
      </c>
      <c r="D80" s="166"/>
    </row>
    <row r="81" spans="1:6" s="37" customFormat="1" ht="46.5" customHeight="1" x14ac:dyDescent="0.25">
      <c r="A81" s="130" t="s">
        <v>75</v>
      </c>
      <c r="B81" s="131">
        <f>B80-B82</f>
        <v>0</v>
      </c>
      <c r="C81" s="197"/>
      <c r="D81" s="166"/>
    </row>
    <row r="82" spans="1:6" s="37" customFormat="1" ht="45.75" customHeight="1" thickBot="1" x14ac:dyDescent="0.3">
      <c r="A82" s="132" t="s">
        <v>76</v>
      </c>
      <c r="B82" s="133"/>
      <c r="C82" s="198"/>
      <c r="D82" s="167"/>
    </row>
    <row r="83" spans="1:6" s="37" customFormat="1" ht="8.25" customHeight="1" thickBot="1" x14ac:dyDescent="0.3">
      <c r="A83" s="141"/>
      <c r="B83" s="147"/>
      <c r="C83" s="142"/>
      <c r="D83" s="148"/>
    </row>
    <row r="84" spans="1:6" s="37" customFormat="1" ht="55.5" customHeight="1" thickBot="1" x14ac:dyDescent="0.3">
      <c r="A84" s="145" t="s">
        <v>77</v>
      </c>
      <c r="B84" s="160"/>
      <c r="C84" s="161"/>
      <c r="D84" s="148"/>
    </row>
    <row r="85" spans="1:6" s="37" customFormat="1" ht="27" customHeight="1" x14ac:dyDescent="0.25">
      <c r="A85" s="33"/>
      <c r="B85" s="134"/>
      <c r="C85" s="135"/>
      <c r="D85" s="136"/>
    </row>
    <row r="86" spans="1:6" s="37" customFormat="1" ht="41.25" customHeight="1" x14ac:dyDescent="0.25">
      <c r="A86" s="50"/>
      <c r="B86" s="35"/>
      <c r="C86" s="93"/>
      <c r="D86" s="72"/>
    </row>
    <row r="87" spans="1:6" ht="20.25" customHeight="1" x14ac:dyDescent="0.25">
      <c r="A87" s="36"/>
      <c r="B87" s="35"/>
      <c r="C87" s="93"/>
      <c r="D87" s="73"/>
    </row>
    <row r="88" spans="1:6" ht="18" customHeight="1" x14ac:dyDescent="0.25">
      <c r="A88" s="34"/>
      <c r="B88" s="35"/>
      <c r="C88" s="93"/>
      <c r="D88" s="73"/>
    </row>
    <row r="89" spans="1:6" ht="4.5" customHeight="1" x14ac:dyDescent="0.25">
      <c r="A89" s="34"/>
      <c r="B89" s="35"/>
      <c r="C89" s="93"/>
      <c r="D89" s="73"/>
    </row>
    <row r="90" spans="1:6" ht="18" customHeight="1" x14ac:dyDescent="0.25">
      <c r="A90" s="34"/>
      <c r="B90" s="35"/>
      <c r="C90" s="93"/>
      <c r="D90" s="73"/>
    </row>
    <row r="91" spans="1:6" ht="18" customHeight="1" x14ac:dyDescent="0.25">
      <c r="A91" s="34"/>
      <c r="B91" s="35"/>
      <c r="C91" s="93"/>
      <c r="D91" s="73"/>
    </row>
    <row r="92" spans="1:6" s="37" customFormat="1" ht="27" customHeight="1" x14ac:dyDescent="0.25">
      <c r="A92" s="36"/>
      <c r="B92" s="3"/>
      <c r="C92" s="93"/>
      <c r="D92" s="73"/>
    </row>
    <row r="93" spans="1:6" s="37" customFormat="1" ht="28.5" customHeight="1" x14ac:dyDescent="0.25">
      <c r="A93" s="51"/>
      <c r="B93" s="25"/>
      <c r="C93" s="93"/>
      <c r="D93" s="73"/>
    </row>
    <row r="94" spans="1:6" s="37" customFormat="1" ht="28.5" customHeight="1" x14ac:dyDescent="0.25">
      <c r="A94" s="51"/>
      <c r="B94" s="35"/>
      <c r="C94" s="93"/>
      <c r="D94" s="73"/>
    </row>
    <row r="95" spans="1:6" s="37" customFormat="1" ht="28.5" customHeight="1" x14ac:dyDescent="0.25">
      <c r="A95" s="51"/>
      <c r="B95" s="35"/>
      <c r="C95" s="93"/>
      <c r="D95" s="73"/>
    </row>
    <row r="96" spans="1:6" s="37" customFormat="1" ht="41.25" customHeight="1" x14ac:dyDescent="0.25">
      <c r="A96" s="51"/>
      <c r="B96" s="35"/>
      <c r="C96" s="93"/>
      <c r="D96" s="73"/>
      <c r="E96" s="47"/>
      <c r="F96" s="47"/>
    </row>
    <row r="97" spans="1:12" ht="6" customHeight="1" x14ac:dyDescent="0.25">
      <c r="A97" s="35"/>
      <c r="B97" s="35"/>
      <c r="C97" s="31"/>
      <c r="D97" s="72"/>
    </row>
    <row r="98" spans="1:12" ht="29.25" customHeight="1" x14ac:dyDescent="0.25">
      <c r="A98" s="29"/>
      <c r="B98" s="29"/>
      <c r="C98" s="91"/>
      <c r="D98" s="71"/>
    </row>
    <row r="99" spans="1:12" ht="30" customHeight="1" x14ac:dyDescent="0.25">
      <c r="A99" s="51"/>
      <c r="B99" s="49"/>
      <c r="C99" s="93"/>
      <c r="D99" s="73"/>
    </row>
    <row r="100" spans="1:12" ht="30" customHeight="1" x14ac:dyDescent="0.25">
      <c r="A100" s="51"/>
      <c r="B100" s="49"/>
      <c r="C100" s="93"/>
      <c r="D100" s="73"/>
    </row>
    <row r="101" spans="1:12" ht="30" customHeight="1" x14ac:dyDescent="0.25">
      <c r="A101" s="51"/>
      <c r="B101" s="49"/>
      <c r="C101" s="93"/>
      <c r="D101" s="73"/>
    </row>
    <row r="102" spans="1:12" ht="30" customHeight="1" x14ac:dyDescent="0.25">
      <c r="A102" s="51"/>
      <c r="B102" s="49"/>
      <c r="C102" s="93"/>
      <c r="D102" s="73"/>
    </row>
    <row r="103" spans="1:12" ht="30" customHeight="1" x14ac:dyDescent="0.25">
      <c r="A103" s="51"/>
      <c r="B103" s="52"/>
      <c r="C103" s="93"/>
      <c r="D103" s="73"/>
    </row>
    <row r="104" spans="1:12" ht="30" customHeight="1" x14ac:dyDescent="0.25">
      <c r="A104" s="51"/>
      <c r="B104" s="49"/>
      <c r="C104" s="93"/>
      <c r="D104" s="73"/>
    </row>
    <row r="105" spans="1:12" ht="30" customHeight="1" x14ac:dyDescent="0.25">
      <c r="A105" s="30"/>
      <c r="B105" s="53"/>
      <c r="C105" s="93"/>
      <c r="D105" s="73"/>
    </row>
    <row r="106" spans="1:12" ht="30" customHeight="1" x14ac:dyDescent="0.25">
      <c r="A106" s="30"/>
      <c r="B106" s="53"/>
      <c r="C106" s="93"/>
      <c r="D106" s="73"/>
    </row>
    <row r="107" spans="1:12" s="37" customFormat="1" ht="30" customHeight="1" x14ac:dyDescent="0.25">
      <c r="A107" s="30"/>
      <c r="B107" s="53"/>
      <c r="C107" s="31"/>
      <c r="D107" s="72"/>
    </row>
    <row r="108" spans="1:12" ht="30" customHeight="1" x14ac:dyDescent="0.25">
      <c r="A108" s="26"/>
      <c r="B108" s="26"/>
      <c r="C108" s="31"/>
      <c r="D108" s="73"/>
      <c r="G108" s="26"/>
    </row>
    <row r="109" spans="1:12" ht="51.75" customHeight="1" x14ac:dyDescent="0.25">
      <c r="A109" s="54"/>
      <c r="B109" s="53"/>
      <c r="C109" s="31"/>
      <c r="D109" s="72"/>
      <c r="G109" s="26"/>
    </row>
    <row r="110" spans="1:12" ht="51" customHeight="1" x14ac:dyDescent="0.25">
      <c r="A110" s="55"/>
      <c r="B110" s="55"/>
      <c r="C110" s="94"/>
      <c r="D110" s="74"/>
      <c r="G110" s="26"/>
    </row>
    <row r="111" spans="1:12" ht="24" customHeight="1" x14ac:dyDescent="0.25">
      <c r="A111" s="56"/>
      <c r="B111" s="35"/>
      <c r="C111" s="93"/>
      <c r="D111" s="72"/>
      <c r="G111" s="26"/>
    </row>
    <row r="112" spans="1:12" ht="45.75" customHeight="1" x14ac:dyDescent="0.25">
      <c r="A112" s="57"/>
      <c r="B112" s="57"/>
      <c r="C112" s="92"/>
      <c r="D112" s="75"/>
      <c r="E112" s="58"/>
      <c r="F112" s="58"/>
      <c r="G112" s="26"/>
      <c r="H112" s="58"/>
      <c r="I112" s="58"/>
      <c r="J112" s="58"/>
      <c r="K112" s="58"/>
      <c r="L112" s="58"/>
    </row>
    <row r="113" spans="1:7" ht="30" customHeight="1" x14ac:dyDescent="0.25">
      <c r="A113" s="29"/>
      <c r="B113" s="29"/>
      <c r="C113" s="91"/>
      <c r="D113" s="71"/>
      <c r="G113" s="26"/>
    </row>
    <row r="114" spans="1:7" s="37" customFormat="1" ht="4.5" customHeight="1" x14ac:dyDescent="0.25">
      <c r="A114" s="28"/>
      <c r="B114" s="28"/>
      <c r="C114" s="95"/>
      <c r="D114" s="76"/>
      <c r="G114" s="26"/>
    </row>
    <row r="115" spans="1:7" ht="64.5" customHeight="1" x14ac:dyDescent="0.25">
      <c r="A115" s="59"/>
      <c r="B115" s="59"/>
      <c r="C115" s="96"/>
      <c r="D115" s="77"/>
      <c r="G115" s="26"/>
    </row>
    <row r="116" spans="1:7" x14ac:dyDescent="0.25">
      <c r="A116" s="60"/>
      <c r="B116" s="60"/>
      <c r="C116" s="97"/>
      <c r="D116" s="78"/>
      <c r="E116" s="37"/>
    </row>
    <row r="117" spans="1:7" x14ac:dyDescent="0.25">
      <c r="A117" s="60"/>
      <c r="B117" s="60"/>
      <c r="C117" s="97"/>
      <c r="D117" s="78"/>
    </row>
    <row r="118" spans="1:7" x14ac:dyDescent="0.25">
      <c r="A118" s="60"/>
      <c r="B118" s="60"/>
      <c r="C118" s="97"/>
      <c r="D118" s="78"/>
    </row>
    <row r="119" spans="1:7" x14ac:dyDescent="0.25">
      <c r="A119" s="60"/>
      <c r="B119" s="60"/>
      <c r="C119" s="97"/>
      <c r="D119" s="78"/>
    </row>
    <row r="120" spans="1:7" x14ac:dyDescent="0.25">
      <c r="A120" s="60"/>
      <c r="B120" s="60"/>
      <c r="C120" s="97"/>
      <c r="D120" s="78"/>
    </row>
    <row r="121" spans="1:7" x14ac:dyDescent="0.25">
      <c r="A121" s="60"/>
      <c r="B121" s="60"/>
      <c r="C121" s="97"/>
      <c r="D121" s="78"/>
    </row>
    <row r="122" spans="1:7" x14ac:dyDescent="0.25">
      <c r="A122" s="60"/>
      <c r="B122" s="60"/>
      <c r="C122" s="97"/>
      <c r="D122" s="78"/>
    </row>
    <row r="123" spans="1:7" x14ac:dyDescent="0.25">
      <c r="A123" s="60"/>
      <c r="B123" s="60"/>
      <c r="C123" s="97"/>
      <c r="D123" s="78"/>
    </row>
    <row r="124" spans="1:7" x14ac:dyDescent="0.25">
      <c r="A124" s="60"/>
      <c r="B124" s="60"/>
      <c r="C124" s="97"/>
      <c r="D124" s="78"/>
    </row>
    <row r="125" spans="1:7" x14ac:dyDescent="0.25">
      <c r="A125" s="60"/>
      <c r="B125" s="60"/>
      <c r="C125" s="97"/>
      <c r="D125" s="78"/>
    </row>
    <row r="126" spans="1:7" x14ac:dyDescent="0.25">
      <c r="A126" s="60"/>
      <c r="B126" s="60"/>
      <c r="C126" s="97"/>
      <c r="D126" s="78"/>
    </row>
    <row r="127" spans="1:7" x14ac:dyDescent="0.25">
      <c r="A127" s="60"/>
      <c r="B127" s="60"/>
      <c r="C127" s="97"/>
      <c r="D127" s="78"/>
    </row>
    <row r="128" spans="1:7" x14ac:dyDescent="0.25">
      <c r="A128" s="60"/>
      <c r="B128" s="60"/>
      <c r="C128" s="97"/>
      <c r="D128" s="78"/>
    </row>
    <row r="129" spans="1:4" x14ac:dyDescent="0.25">
      <c r="A129" s="60"/>
      <c r="B129" s="60"/>
      <c r="C129" s="97"/>
      <c r="D129" s="78"/>
    </row>
    <row r="130" spans="1:4" x14ac:dyDescent="0.25">
      <c r="A130" s="60"/>
      <c r="B130" s="60"/>
      <c r="C130" s="97"/>
      <c r="D130" s="78"/>
    </row>
    <row r="131" spans="1:4" x14ac:dyDescent="0.25">
      <c r="A131" s="60"/>
      <c r="B131" s="60"/>
      <c r="C131" s="97"/>
      <c r="D131" s="78"/>
    </row>
    <row r="132" spans="1:4" x14ac:dyDescent="0.25">
      <c r="A132" s="60"/>
      <c r="B132" s="60"/>
      <c r="C132" s="97"/>
      <c r="D132" s="78"/>
    </row>
    <row r="133" spans="1:4" x14ac:dyDescent="0.25">
      <c r="A133" s="60"/>
      <c r="B133" s="60"/>
      <c r="C133" s="97"/>
      <c r="D133" s="78"/>
    </row>
    <row r="134" spans="1:4" x14ac:dyDescent="0.25">
      <c r="A134" s="60"/>
      <c r="B134" s="60"/>
      <c r="C134" s="97"/>
      <c r="D134" s="78"/>
    </row>
    <row r="135" spans="1:4" x14ac:dyDescent="0.25">
      <c r="A135" s="60"/>
      <c r="B135" s="60"/>
      <c r="C135" s="97"/>
      <c r="D135" s="78"/>
    </row>
    <row r="136" spans="1:4" x14ac:dyDescent="0.25">
      <c r="A136" s="60"/>
      <c r="B136" s="60"/>
      <c r="C136" s="97"/>
      <c r="D136" s="78"/>
    </row>
    <row r="137" spans="1:4" x14ac:dyDescent="0.25">
      <c r="A137" s="60"/>
      <c r="B137" s="60"/>
      <c r="C137" s="97"/>
      <c r="D137" s="78"/>
    </row>
    <row r="138" spans="1:4" x14ac:dyDescent="0.25">
      <c r="A138" s="60"/>
      <c r="B138" s="60"/>
      <c r="C138" s="97"/>
      <c r="D138" s="78"/>
    </row>
    <row r="139" spans="1:4" x14ac:dyDescent="0.25">
      <c r="A139" s="60"/>
      <c r="B139" s="60"/>
      <c r="C139" s="97"/>
      <c r="D139" s="78"/>
    </row>
    <row r="140" spans="1:4" x14ac:dyDescent="0.25">
      <c r="A140" s="60"/>
      <c r="B140" s="60"/>
      <c r="C140" s="97"/>
      <c r="D140" s="78"/>
    </row>
    <row r="147" spans="1:1" x14ac:dyDescent="0.25">
      <c r="A147" s="61"/>
    </row>
    <row r="148" spans="1:1" x14ac:dyDescent="0.25">
      <c r="A148" s="36"/>
    </row>
  </sheetData>
  <sheetProtection sheet="1" objects="1" scenarios="1"/>
  <customSheetViews>
    <customSheetView guid="{48B03C94-AC2C-40D7-8A6D-3041673B8BA8}" scale="85" showGridLines="0" hiddenRows="1" topLeftCell="A10">
      <selection activeCell="A13" sqref="A13:XFD13"/>
      <pageMargins left="0" right="0" top="0" bottom="0" header="0" footer="0"/>
      <pageSetup paperSize="9" orientation="portrait" verticalDpi="0" r:id="rId1"/>
    </customSheetView>
  </customSheetViews>
  <mergeCells count="36">
    <mergeCell ref="C80:C82"/>
    <mergeCell ref="D23:D26"/>
    <mergeCell ref="D14:D17"/>
    <mergeCell ref="D19:D21"/>
    <mergeCell ref="D51:D57"/>
    <mergeCell ref="C32:C39"/>
    <mergeCell ref="C56:C57"/>
    <mergeCell ref="D61:D75"/>
    <mergeCell ref="A59:D59"/>
    <mergeCell ref="C54:C55"/>
    <mergeCell ref="A43:D43"/>
    <mergeCell ref="C45:C46"/>
    <mergeCell ref="A48:D48"/>
    <mergeCell ref="D31:D39"/>
    <mergeCell ref="D45:D46"/>
    <mergeCell ref="C10:D10"/>
    <mergeCell ref="A4:D4"/>
    <mergeCell ref="A29:D29"/>
    <mergeCell ref="A30:D30"/>
    <mergeCell ref="A9:D9"/>
    <mergeCell ref="B84:C84"/>
    <mergeCell ref="C61:C74"/>
    <mergeCell ref="D79:D82"/>
    <mergeCell ref="A2:D2"/>
    <mergeCell ref="A49:D49"/>
    <mergeCell ref="A12:D12"/>
    <mergeCell ref="C41:C42"/>
    <mergeCell ref="A22:D22"/>
    <mergeCell ref="A18:D18"/>
    <mergeCell ref="A6:D6"/>
    <mergeCell ref="A40:D40"/>
    <mergeCell ref="A5:D5"/>
    <mergeCell ref="A7:D7"/>
    <mergeCell ref="A8:D8"/>
    <mergeCell ref="A77:D77"/>
    <mergeCell ref="A3:D3"/>
  </mergeCell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Bezüge!$A$2:$A$3</xm:f>
          </x14:formula1>
          <xm:sqref>B31 B47</xm:sqref>
        </x14:dataValidation>
        <x14:dataValidation type="list" allowBlank="1" showInputMessage="1" showErrorMessage="1">
          <x14:formula1>
            <xm:f>Bezüge!$B$2:$B$9</xm:f>
          </x14:formula1>
          <xm:sqref>B45:B46</xm:sqref>
        </x14:dataValidation>
        <x14:dataValidation type="list" allowBlank="1" showInputMessage="1" showErrorMessage="1">
          <x14:formula1>
            <xm:f>Bezüge!$C$2:$C$17</xm:f>
          </x14:formula1>
          <xm:sqref>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8"/>
  <sheetViews>
    <sheetView showGridLines="0" zoomScale="85" zoomScaleNormal="85" workbookViewId="0">
      <selection activeCell="A3" sqref="A3:L3"/>
    </sheetView>
  </sheetViews>
  <sheetFormatPr baseColWidth="10" defaultColWidth="11.42578125" defaultRowHeight="15" x14ac:dyDescent="0.25"/>
  <sheetData>
    <row r="1" spans="1:12" ht="32.25" customHeight="1" x14ac:dyDescent="0.25">
      <c r="A1" s="213" t="s">
        <v>78</v>
      </c>
      <c r="B1" s="213"/>
      <c r="C1" s="213"/>
      <c r="D1" s="213"/>
      <c r="E1" s="213"/>
      <c r="F1" s="213"/>
      <c r="G1" s="213"/>
      <c r="H1" s="213"/>
      <c r="I1" s="213"/>
      <c r="J1" s="213"/>
      <c r="K1" s="213"/>
      <c r="L1" s="213"/>
    </row>
    <row r="2" spans="1:12" ht="3" customHeight="1" x14ac:dyDescent="0.25"/>
    <row r="3" spans="1:12" ht="126.75" customHeight="1" x14ac:dyDescent="0.25">
      <c r="A3" s="214" t="s">
        <v>79</v>
      </c>
      <c r="B3" s="214"/>
      <c r="C3" s="214"/>
      <c r="D3" s="214"/>
      <c r="E3" s="214"/>
      <c r="F3" s="214"/>
      <c r="G3" s="214"/>
      <c r="H3" s="214"/>
      <c r="I3" s="214"/>
      <c r="J3" s="214"/>
      <c r="K3" s="214"/>
      <c r="L3" s="214"/>
    </row>
    <row r="4" spans="1:12" ht="38.25" customHeight="1" x14ac:dyDescent="0.25"/>
    <row r="18" spans="20:20" ht="51.75" customHeight="1" x14ac:dyDescent="0.35">
      <c r="T18" s="9"/>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C7" sqref="C7"/>
    </sheetView>
  </sheetViews>
  <sheetFormatPr baseColWidth="10" defaultColWidth="11.42578125"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80</v>
      </c>
    </row>
    <row r="5" spans="2:5" x14ac:dyDescent="0.25">
      <c r="B5" t="s">
        <v>81</v>
      </c>
    </row>
    <row r="6" spans="2:5" ht="67.5" customHeight="1" thickBot="1" x14ac:dyDescent="0.3">
      <c r="B6" s="215" t="s">
        <v>82</v>
      </c>
      <c r="C6" s="215"/>
      <c r="D6" s="215"/>
      <c r="E6" s="215"/>
    </row>
    <row r="7" spans="2:5" ht="91.5" customHeight="1" thickBot="1" x14ac:dyDescent="0.3">
      <c r="B7" s="2" t="s">
        <v>7</v>
      </c>
      <c r="C7" s="81" t="s">
        <v>83</v>
      </c>
      <c r="D7" s="186" t="s">
        <v>84</v>
      </c>
      <c r="E7" s="187"/>
    </row>
    <row r="8" spans="2:5" ht="5.25" customHeight="1" x14ac:dyDescent="0.25"/>
    <row r="9" spans="2:5" ht="20.100000000000001" customHeight="1" x14ac:dyDescent="0.25">
      <c r="B9" s="110" t="s">
        <v>85</v>
      </c>
      <c r="C9" s="5">
        <f>Antrag!B14</f>
        <v>0</v>
      </c>
    </row>
    <row r="10" spans="2:5" ht="20.100000000000001" customHeight="1" x14ac:dyDescent="0.25">
      <c r="B10" s="110" t="s">
        <v>86</v>
      </c>
      <c r="C10" s="5">
        <f>Antrag!B23</f>
        <v>0</v>
      </c>
    </row>
    <row r="11" spans="2:5" ht="20.100000000000001" customHeight="1" x14ac:dyDescent="0.25">
      <c r="B11" s="110" t="s">
        <v>87</v>
      </c>
      <c r="C11" s="5">
        <f>Antrag!B26</f>
        <v>0</v>
      </c>
    </row>
    <row r="12" spans="2:5" ht="20.100000000000001" customHeight="1" x14ac:dyDescent="0.25">
      <c r="B12" s="110" t="s">
        <v>20</v>
      </c>
      <c r="C12" s="6">
        <f>Antrag!B24</f>
        <v>0</v>
      </c>
    </row>
    <row r="13" spans="2:5" ht="20.100000000000001" customHeight="1" x14ac:dyDescent="0.25">
      <c r="B13" s="110" t="s">
        <v>88</v>
      </c>
      <c r="C13" s="80">
        <f>Antrag!B54</f>
        <v>0</v>
      </c>
    </row>
    <row r="14" spans="2:5" ht="20.100000000000001" customHeight="1" x14ac:dyDescent="0.25">
      <c r="B14" s="110" t="s">
        <v>89</v>
      </c>
      <c r="C14" s="80">
        <f>Antrag!B55</f>
        <v>0</v>
      </c>
    </row>
    <row r="16" spans="2:5" x14ac:dyDescent="0.25">
      <c r="B16" s="111"/>
    </row>
    <row r="17" spans="2:2" x14ac:dyDescent="0.25">
      <c r="B17" s="112"/>
    </row>
    <row r="18" spans="2:2" x14ac:dyDescent="0.25">
      <c r="B18" s="111"/>
    </row>
  </sheetData>
  <customSheetViews>
    <customSheetView guid="{48B03C94-AC2C-40D7-8A6D-3041673B8BA8}">
      <selection activeCell="B49" sqref="B49"/>
      <pageMargins left="0" right="0" top="0" bottom="0" header="0" footer="0"/>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DG3"/>
  <sheetViews>
    <sheetView workbookViewId="0">
      <selection activeCell="AY2" sqref="AY2"/>
    </sheetView>
  </sheetViews>
  <sheetFormatPr baseColWidth="10" defaultColWidth="11.42578125" defaultRowHeight="15" x14ac:dyDescent="0.25"/>
  <cols>
    <col min="45" max="45" width="13.140625" customWidth="1"/>
    <col min="46" max="46" width="13.42578125" customWidth="1"/>
    <col min="47" max="47" width="12" bestFit="1" customWidth="1"/>
    <col min="48" max="48" width="13.28515625" customWidth="1"/>
    <col min="49" max="49" width="13" customWidth="1"/>
    <col min="50" max="50" width="13.5703125" customWidth="1"/>
    <col min="66" max="66" width="12" bestFit="1" customWidth="1"/>
    <col min="70" max="70" width="12" bestFit="1" customWidth="1"/>
    <col min="74" max="74" width="12.42578125" customWidth="1"/>
    <col min="80" max="80" width="12" bestFit="1" customWidth="1"/>
  </cols>
  <sheetData>
    <row r="1" spans="1:111" x14ac:dyDescent="0.25">
      <c r="A1" t="str">
        <f>Az!B7</f>
        <v>Aktenzeichen</v>
      </c>
      <c r="B1" t="str">
        <f>Antrag!A14</f>
        <v>Name der durchführenden Einrichtung</v>
      </c>
      <c r="C1" t="str">
        <f>Antrag!A15</f>
        <v>Straße und Hausnr.</v>
      </c>
      <c r="D1" t="str">
        <f>Antrag!A16</f>
        <v>PLZ</v>
      </c>
      <c r="E1" t="str">
        <f>Antrag!A17</f>
        <v>Ort</v>
      </c>
      <c r="F1" t="str">
        <f>Antrag!A19</f>
        <v>Name Kontoinhaber/-in</v>
      </c>
      <c r="G1" t="str">
        <f>Antrag!A20</f>
        <v>IBAN</v>
      </c>
      <c r="H1" t="str">
        <f>Antrag!A21</f>
        <v>BIC</v>
      </c>
      <c r="I1" t="str">
        <f>Antrag!A23</f>
        <v>Name Ansprechpartner/-in</v>
      </c>
      <c r="J1" t="str">
        <f>Antrag!A24</f>
        <v>Telefon</v>
      </c>
      <c r="K1" t="str">
        <f>Antrag!A25</f>
        <v>Fax</v>
      </c>
      <c r="L1" t="str">
        <f>Antrag!A26</f>
        <v>E-Mail</v>
      </c>
      <c r="M1" s="157" t="str">
        <f>Antrag!A31</f>
        <v>Sollen Mittel an Kooperationspartner weitergeleitet werden?</v>
      </c>
      <c r="N1" t="str">
        <f>Antrag!A32</f>
        <v>Name des Kooperationspartners (1)</v>
      </c>
      <c r="O1" t="str">
        <f>Antrag!A33</f>
        <v>Straße und Hausnr.</v>
      </c>
      <c r="P1" t="str">
        <f>Antrag!A34</f>
        <v>PLZ</v>
      </c>
      <c r="Q1" t="s">
        <v>13</v>
      </c>
      <c r="R1" t="s">
        <v>90</v>
      </c>
      <c r="S1" t="s">
        <v>11</v>
      </c>
      <c r="T1" t="s">
        <v>12</v>
      </c>
      <c r="U1" t="s">
        <v>13</v>
      </c>
      <c r="V1" s="157" t="str">
        <f>Antrag!A45</f>
        <v>Anzahl der Anträge gesamt</v>
      </c>
      <c r="W1" s="157" t="str">
        <f>Antrag!A46</f>
        <v>Priorität dieses Antrags</v>
      </c>
      <c r="X1" s="157" t="str">
        <f>Antrag!A47</f>
        <v>Der beantragte Kurs ist als Folgekurs geplant und schließt an einen Kurs aus der vorherigen Förderperiode an</v>
      </c>
      <c r="Y1" t="str">
        <f>Antrag!A51</f>
        <v>Kurze Beschreibung der Maßnahme (Format, Konzeptidee etc.)
(eine erweiterte Beschreibung soll dem Antragsformular beiliegen)</v>
      </c>
      <c r="Z1" t="str">
        <f>Antrag!A52</f>
        <v>Kursformat</v>
      </c>
      <c r="AA1" t="str">
        <f>Antrag!A53</f>
        <v>Anzahl Ust. geplant</v>
      </c>
      <c r="AB1" t="str">
        <f>Antrag!A54</f>
        <v>Starttermin</v>
      </c>
      <c r="AC1" t="str">
        <f>Antrag!A55</f>
        <v>Endtermin</v>
      </c>
      <c r="AD1" t="str">
        <f>Antrag!A56</f>
        <v>Geplante Teilnehmer/-innenzahl</v>
      </c>
      <c r="AE1" t="str">
        <f>Antrag!A57</f>
        <v>Ggf. Begründung, wenn weniger als 15 TN geplant sind.</v>
      </c>
      <c r="AF1" t="str">
        <f>Antrag!A61</f>
        <v>Personalkosten für die zusätzliche Wahrnehmung von Aufgaben im Bereich der Verwaltung und im pädagogischen Bereich</v>
      </c>
      <c r="AG1" t="str">
        <f>Antrag!A62</f>
        <v>Dozentenhonorare</v>
      </c>
      <c r="AH1" t="str">
        <f>Antrag!A63</f>
        <v>studentische Hilfskräfte/Praktikanten</v>
      </c>
      <c r="AI1" s="8" t="str">
        <f>Antrag!A64</f>
        <v>Sach- und Reisekosten (keine Beschaffung technischer Geräte)</v>
      </c>
      <c r="AJ1" t="str">
        <f>Antrag!A65</f>
        <v>Unterrichtsmaterialien</v>
      </c>
      <c r="AK1" t="str">
        <f>Antrag!A66</f>
        <v>Ausgaben für zusätzlich anfallende Raummieten</v>
      </c>
      <c r="AL1" t="str">
        <f>Antrag!A67</f>
        <v>Fahrtkosten für Teilnehmende</v>
      </c>
      <c r="AM1" t="str">
        <f>Antrag!A68</f>
        <v>Einstiegsgespräche und Kompetenzermittlung (Sprachkurszertifikate)</v>
      </c>
      <c r="AN1" t="str">
        <f>Antrag!A69</f>
        <v>Begleitung, Beratung und Coaching/ sozialpädagogische Betreuung</v>
      </c>
      <c r="AO1" s="83" t="str">
        <f>Antrag!A70</f>
        <v>Prüfungskosten und Prüfungsvorbereitungskosten</v>
      </c>
      <c r="AP1" s="83" t="str">
        <f>Antrag!A71</f>
        <v>Zusätzlich anfallende Kosten zur Durchführung erlebnispädagogischer Aktivitäten(z.B. Ausflüge zu Unternehmen und Betriebsstätten)</v>
      </c>
      <c r="AQ1" s="83" t="str">
        <f>Antrag!A72</f>
        <v>Übersetzungskosten ausländischer Qualifikationsnachweise, sofern diese nicht von dritter Seite übernommen werden</v>
      </c>
      <c r="AR1" s="158" t="str">
        <f>Antrag!A73</f>
        <v>Kosten für Dolmetscherinnen und Dolmetscher</v>
      </c>
      <c r="AS1" s="83" t="str">
        <f>Antrag!A74</f>
        <v>bei mehrtägigen Kursen: Übernachtungs- und Verpflegungskosten für Teilnehmende</v>
      </c>
      <c r="AT1" s="83" t="str">
        <f>Antrag!A75</f>
        <v>Summe Maßnahme gesamt inkl. Eigen- und Drittmitteln</v>
      </c>
      <c r="AU1" s="83" t="str">
        <f>Antrag!A79</f>
        <v>Landesförderung</v>
      </c>
      <c r="AV1" t="str">
        <f>Antrag!A80</f>
        <v>Restbetrag</v>
      </c>
      <c r="AW1" t="str">
        <f>Antrag!A81</f>
        <v>davon Eigenmittel</v>
      </c>
      <c r="AX1" t="str">
        <f>Antrag!A82</f>
        <v>davon Drittmittel</v>
      </c>
    </row>
    <row r="2" spans="1:111" x14ac:dyDescent="0.25">
      <c r="A2" t="str">
        <f>Az!C7</f>
        <v>Wird von der AEWB nach Eingang des Antrags vergeben.</v>
      </c>
      <c r="B2">
        <f>Antrag!B14</f>
        <v>0</v>
      </c>
      <c r="C2">
        <f>Antrag!B15</f>
        <v>0</v>
      </c>
      <c r="D2">
        <f>Antrag!B16</f>
        <v>0</v>
      </c>
      <c r="E2">
        <f>Antrag!B17</f>
        <v>0</v>
      </c>
      <c r="F2">
        <f>Antrag!B19</f>
        <v>0</v>
      </c>
      <c r="G2">
        <f>Antrag!B20</f>
        <v>0</v>
      </c>
      <c r="H2">
        <f>Antrag!B21</f>
        <v>0</v>
      </c>
      <c r="I2" s="18">
        <f>Antrag!B23</f>
        <v>0</v>
      </c>
      <c r="J2">
        <f>Antrag!B24</f>
        <v>0</v>
      </c>
      <c r="K2">
        <f>Antrag!B25</f>
        <v>0</v>
      </c>
      <c r="L2">
        <f>Antrag!B26</f>
        <v>0</v>
      </c>
      <c r="M2" s="157">
        <f>Antrag!B31</f>
        <v>0</v>
      </c>
      <c r="N2">
        <f>Antrag!B32</f>
        <v>0</v>
      </c>
      <c r="O2">
        <f>Antrag!B33</f>
        <v>0</v>
      </c>
      <c r="P2">
        <f>Antrag!B34</f>
        <v>0</v>
      </c>
      <c r="Q2">
        <f>Antrag!B35</f>
        <v>0</v>
      </c>
      <c r="R2">
        <f>Antrag!B36</f>
        <v>0</v>
      </c>
      <c r="S2">
        <f>Antrag!B37</f>
        <v>0</v>
      </c>
      <c r="T2">
        <f>Antrag!B38</f>
        <v>0</v>
      </c>
      <c r="U2">
        <f>Antrag!B39</f>
        <v>0</v>
      </c>
      <c r="V2" s="157">
        <f>Antrag!B45</f>
        <v>0</v>
      </c>
      <c r="W2" s="157">
        <f>Antrag!B46</f>
        <v>0</v>
      </c>
      <c r="X2" s="157">
        <f>Antrag!B47</f>
        <v>0</v>
      </c>
      <c r="Y2">
        <f>Antrag!B51</f>
        <v>0</v>
      </c>
      <c r="Z2">
        <f>Antrag!B52</f>
        <v>0</v>
      </c>
      <c r="AA2" s="7">
        <f>Antrag!B53</f>
        <v>0</v>
      </c>
      <c r="AB2" s="82">
        <f>Antrag!B54</f>
        <v>0</v>
      </c>
      <c r="AC2" s="82">
        <f>Antrag!B55</f>
        <v>0</v>
      </c>
      <c r="AD2">
        <f>Antrag!B56</f>
        <v>0</v>
      </c>
      <c r="AE2">
        <f>Antrag!B57</f>
        <v>0</v>
      </c>
      <c r="AF2" s="8">
        <f>Antrag!B61</f>
        <v>0</v>
      </c>
      <c r="AG2" s="8">
        <f>Antrag!B62</f>
        <v>0</v>
      </c>
      <c r="AH2" s="8">
        <f>Antrag!B63</f>
        <v>0</v>
      </c>
      <c r="AI2" s="8">
        <f>Antrag!B64</f>
        <v>0</v>
      </c>
      <c r="AJ2" s="8">
        <f>Antrag!B65</f>
        <v>0</v>
      </c>
      <c r="AK2" s="8">
        <f>Antrag!B66</f>
        <v>0</v>
      </c>
      <c r="AL2" s="8">
        <f>Antrag!B67</f>
        <v>0</v>
      </c>
      <c r="AM2" s="84">
        <f>Antrag!B68</f>
        <v>0</v>
      </c>
      <c r="AN2" s="8">
        <f>Antrag!B69</f>
        <v>0</v>
      </c>
      <c r="AO2" s="84">
        <f>Antrag!B70</f>
        <v>0</v>
      </c>
      <c r="AP2" s="84">
        <f>Antrag!B71</f>
        <v>0</v>
      </c>
      <c r="AQ2" s="84">
        <f>Antrag!B72</f>
        <v>0</v>
      </c>
      <c r="AR2" s="159">
        <f>Antrag!B73</f>
        <v>0</v>
      </c>
      <c r="AS2" s="84">
        <f>Antrag!B74</f>
        <v>0</v>
      </c>
      <c r="AT2" s="84">
        <f>Antrag!B75</f>
        <v>0</v>
      </c>
      <c r="AU2" s="84">
        <f>Antrag!B79</f>
        <v>0</v>
      </c>
      <c r="AV2" s="84">
        <f>Antrag!B80</f>
        <v>0</v>
      </c>
      <c r="AW2" s="8">
        <f>Antrag!B81</f>
        <v>0</v>
      </c>
      <c r="AX2" s="8">
        <f>Antrag!B82</f>
        <v>0</v>
      </c>
      <c r="AZ2" s="84"/>
      <c r="BB2" s="84"/>
      <c r="BD2" s="84"/>
      <c r="BF2" s="84"/>
      <c r="BH2" s="84"/>
      <c r="BJ2" s="113"/>
      <c r="BK2" s="1"/>
      <c r="BL2" s="84"/>
      <c r="BM2" s="7"/>
      <c r="BN2" s="84"/>
      <c r="BO2" s="83"/>
      <c r="BP2" s="84"/>
      <c r="BQ2" s="82"/>
      <c r="BR2" s="113"/>
      <c r="BS2" s="18"/>
      <c r="BT2" s="7"/>
      <c r="BW2" s="83"/>
      <c r="BX2" s="8"/>
      <c r="BY2" s="83"/>
      <c r="BZ2" s="8"/>
      <c r="CA2" s="8"/>
      <c r="CB2" s="8"/>
      <c r="CC2" s="8"/>
      <c r="CE2" s="84"/>
      <c r="CG2" s="84"/>
      <c r="CH2" s="83"/>
      <c r="CI2" s="8"/>
      <c r="CJ2" s="83"/>
      <c r="CK2" s="84"/>
      <c r="CM2" s="84"/>
      <c r="CO2" s="8"/>
      <c r="CQ2" s="84"/>
      <c r="CS2" s="8"/>
      <c r="CU2" s="84"/>
      <c r="CW2" s="84"/>
      <c r="CY2" s="84"/>
      <c r="DA2" s="8"/>
      <c r="DC2" s="8"/>
      <c r="DE2" s="8"/>
      <c r="DG2" s="8"/>
    </row>
    <row r="3" spans="1:111" x14ac:dyDescent="0.25">
      <c r="M3" s="157"/>
      <c r="CK3" s="216"/>
      <c r="CL3" s="216"/>
      <c r="CM3" s="216"/>
    </row>
  </sheetData>
  <mergeCells count="1">
    <mergeCell ref="CK3:CM3"/>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E8" sqref="E8"/>
    </sheetView>
  </sheetViews>
  <sheetFormatPr baseColWidth="10" defaultColWidth="11.42578125" defaultRowHeight="15" x14ac:dyDescent="0.25"/>
  <sheetData>
    <row r="2" spans="1:3" x14ac:dyDescent="0.25">
      <c r="A2" t="s">
        <v>91</v>
      </c>
      <c r="B2">
        <v>1</v>
      </c>
      <c r="C2">
        <v>10</v>
      </c>
    </row>
    <row r="3" spans="1:3" x14ac:dyDescent="0.25">
      <c r="A3" t="s">
        <v>92</v>
      </c>
      <c r="B3">
        <v>2</v>
      </c>
      <c r="C3">
        <v>11</v>
      </c>
    </row>
    <row r="4" spans="1:3" x14ac:dyDescent="0.25">
      <c r="B4">
        <v>3</v>
      </c>
      <c r="C4">
        <v>12</v>
      </c>
    </row>
    <row r="5" spans="1:3" x14ac:dyDescent="0.25">
      <c r="B5">
        <v>4</v>
      </c>
      <c r="C5">
        <v>13</v>
      </c>
    </row>
    <row r="6" spans="1:3" x14ac:dyDescent="0.25">
      <c r="B6">
        <v>5</v>
      </c>
      <c r="C6">
        <v>14</v>
      </c>
    </row>
    <row r="7" spans="1:3" x14ac:dyDescent="0.25">
      <c r="B7">
        <v>6</v>
      </c>
      <c r="C7">
        <v>15</v>
      </c>
    </row>
    <row r="8" spans="1:3" x14ac:dyDescent="0.25">
      <c r="B8">
        <v>7</v>
      </c>
      <c r="C8">
        <v>16</v>
      </c>
    </row>
    <row r="9" spans="1:3" x14ac:dyDescent="0.25">
      <c r="B9">
        <v>8</v>
      </c>
      <c r="C9">
        <v>17</v>
      </c>
    </row>
    <row r="10" spans="1:3" x14ac:dyDescent="0.25">
      <c r="C10">
        <v>18</v>
      </c>
    </row>
    <row r="11" spans="1:3" x14ac:dyDescent="0.25">
      <c r="C11">
        <v>19</v>
      </c>
    </row>
    <row r="12" spans="1:3" x14ac:dyDescent="0.25">
      <c r="C12">
        <v>20</v>
      </c>
    </row>
    <row r="13" spans="1:3" x14ac:dyDescent="0.25">
      <c r="C13">
        <v>21</v>
      </c>
    </row>
    <row r="14" spans="1:3" x14ac:dyDescent="0.25">
      <c r="C14">
        <v>22</v>
      </c>
    </row>
    <row r="15" spans="1:3" x14ac:dyDescent="0.25">
      <c r="C15">
        <v>23</v>
      </c>
    </row>
    <row r="16" spans="1:3" x14ac:dyDescent="0.25">
      <c r="C16">
        <v>24</v>
      </c>
    </row>
    <row r="17" spans="3:3" x14ac:dyDescent="0.25">
      <c r="C17">
        <v>25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48B83B-3147-46BC-B7E9-FBA5F3213E8A}">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b06169d0-c9e4-4783-b167-c70884837c72"/>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D422A4F-0AD9-4F7F-A1BF-79B4CAE91336}">
  <ds:schemaRefs>
    <ds:schemaRef ds:uri="http://schemas.microsoft.com/sharepoint/v3/contenttype/forms"/>
  </ds:schemaRefs>
</ds:datastoreItem>
</file>

<file path=customXml/itemProps3.xml><?xml version="1.0" encoding="utf-8"?>
<ds:datastoreItem xmlns:ds="http://schemas.openxmlformats.org/officeDocument/2006/customXml" ds:itemID="{52E06DC4-6BC2-4763-937B-0C945E63E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Antrag</vt:lpstr>
      <vt:lpstr>Kurzanleitung</vt:lpstr>
      <vt:lpstr>Az</vt:lpstr>
      <vt:lpstr>Vollerfassung Antrag</vt:lpstr>
      <vt:lpstr>Bezüge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Kreuzhermes, Anne</dc:creator>
  <cp:keywords/>
  <dc:description/>
  <cp:lastModifiedBy>Multhaupt, Tanja</cp:lastModifiedBy>
  <cp:revision/>
  <dcterms:created xsi:type="dcterms:W3CDTF">2016-01-29T10:30:12Z</dcterms:created>
  <dcterms:modified xsi:type="dcterms:W3CDTF">2021-03-23T08:39:18Z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