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Flüchtlinge_Sprachkurse\16. SEG-7\Unterlagen Einrichtungen\"/>
    </mc:Choice>
  </mc:AlternateContent>
  <workbookProtection lockStructure="1"/>
  <bookViews>
    <workbookView xWindow="0" yWindow="0" windowWidth="22500" windowHeight="10785" tabRatio="798"/>
  </bookViews>
  <sheets>
    <sheet name="Antrag SEG-7" sheetId="1" r:id="rId1"/>
    <sheet name="Kurzanleitung" sheetId="2" r:id="rId2"/>
    <sheet name="Az." sheetId="4" state="hidden" r:id="rId3"/>
    <sheet name="Daten aus Antrag" sheetId="13" state="hidden" r:id="rId4"/>
    <sheet name="Bezüge" sheetId="15" state="hidden" r:id="rId5"/>
    <sheet name="Tabelle1" sheetId="12" state="hidden" r:id="rId6"/>
  </sheets>
  <definedNames>
    <definedName name="_xlnm.Print_Area" localSheetId="0">'Antrag SEG-7'!$A$1:$D$88</definedName>
    <definedName name="Kursart" localSheetId="4">#REF!</definedName>
    <definedName name="Kursart">Bezüge!$A$1:$A$3</definedName>
    <definedName name="Kursart_Intensiv">Bezüge!$A$3</definedName>
    <definedName name="Z_48B03C94_AC2C_40D7_8A6D_3041673B8BA8_.wvu.Rows" localSheetId="0" hidden="1">'Antrag SEG-7'!$26:$26,'Antrag SEG-7'!#REF!</definedName>
    <definedName name="Zielsprachniveau">Bezüge!$A$10:$A$15</definedName>
    <definedName name="Zielsprachniveau_Intensiv">Bezüge!$A$15</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AC2" i="13" l="1"/>
  <c r="F2" i="13"/>
  <c r="V2" i="13"/>
  <c r="U2" i="13"/>
  <c r="T2" i="13"/>
  <c r="H2" i="13"/>
  <c r="B8" i="1"/>
  <c r="B70" i="1" l="1"/>
  <c r="B80" i="1" s="1"/>
  <c r="AS2" i="13"/>
  <c r="AR2" i="13"/>
  <c r="B78" i="1" l="1"/>
  <c r="AY2" i="13"/>
  <c r="AU2" i="13"/>
  <c r="E2" i="13" l="1"/>
  <c r="D2" i="13"/>
  <c r="C2" i="13"/>
  <c r="AQ2" i="13" l="1"/>
  <c r="AP2" i="13"/>
  <c r="AO2" i="13"/>
  <c r="AN2" i="13"/>
  <c r="AM2" i="13"/>
  <c r="AL2" i="13"/>
  <c r="AK2" i="13"/>
  <c r="AJ2" i="13"/>
  <c r="AI2" i="13"/>
  <c r="AH2" i="13"/>
  <c r="AG2" i="13"/>
  <c r="AF2" i="13"/>
  <c r="AE2" i="13"/>
  <c r="AD2" i="13"/>
  <c r="AB2" i="13"/>
  <c r="AA2" i="13"/>
  <c r="Z2" i="13"/>
  <c r="Y2" i="13"/>
  <c r="X2" i="13"/>
  <c r="W2" i="13"/>
  <c r="S2" i="13"/>
  <c r="R2" i="13"/>
  <c r="Q2" i="13"/>
  <c r="P2" i="13"/>
  <c r="O2" i="13"/>
  <c r="N2" i="13"/>
  <c r="M2" i="13"/>
  <c r="L2" i="13"/>
  <c r="K2" i="13"/>
  <c r="J2" i="13"/>
  <c r="I2" i="13"/>
  <c r="G2" i="13"/>
  <c r="B2" i="13"/>
  <c r="A2" i="13"/>
  <c r="AT2" i="13" l="1"/>
  <c r="C11" i="4"/>
  <c r="AV2" i="13" l="1"/>
  <c r="AW2" i="13" l="1"/>
  <c r="C14" i="4"/>
  <c r="C13" i="4"/>
  <c r="C10" i="4"/>
  <c r="C9" i="4"/>
  <c r="C8" i="4"/>
  <c r="AX2" i="13" l="1"/>
</calcChain>
</file>

<file path=xl/sharedStrings.xml><?xml version="1.0" encoding="utf-8"?>
<sst xmlns="http://schemas.openxmlformats.org/spreadsheetml/2006/main" count="176" uniqueCount="123">
  <si>
    <t>PLZ</t>
  </si>
  <si>
    <t>Ort</t>
  </si>
  <si>
    <t>Straße und Hausnr.</t>
  </si>
  <si>
    <t>Telefon</t>
  </si>
  <si>
    <t>E-Mail</t>
  </si>
  <si>
    <t>Kontoverbindung</t>
  </si>
  <si>
    <t>Name Kontoinhaber/-in</t>
  </si>
  <si>
    <t>BIC</t>
  </si>
  <si>
    <t>IBAN</t>
  </si>
  <si>
    <t>Ansprechpartner/-in für die Abwicklung und mögliche Rückfragen</t>
  </si>
  <si>
    <t>Ggf. Kooperationspartner*:</t>
  </si>
  <si>
    <t>Name der Einrichtungsleitung</t>
  </si>
  <si>
    <t>Starttermin</t>
  </si>
  <si>
    <t>Endtermin</t>
  </si>
  <si>
    <t>Name Kooperationspartner</t>
  </si>
  <si>
    <t xml:space="preserve">Geplante TN- Zahl </t>
  </si>
  <si>
    <t>Ggf. kurze Begründung, wenn weniger als 20 TN geplant sind</t>
  </si>
  <si>
    <t>Sach- und Reisekosten</t>
  </si>
  <si>
    <t>Kosten für die Ablegung einer Sprachprüfung nach Europäischem Referenzrahmen</t>
  </si>
  <si>
    <t>Zusätzliche Raummiete</t>
  </si>
  <si>
    <t>Fahrtkosten für Teilnehmende</t>
  </si>
  <si>
    <t>Bildungsclearing</t>
  </si>
  <si>
    <t>Landesförderung</t>
  </si>
  <si>
    <t>Kursplan</t>
  </si>
  <si>
    <t>Kursstart laut Antrag:</t>
  </si>
  <si>
    <t>Kursende laut Antrag:</t>
  </si>
  <si>
    <t>E-Mailvorlage zur Vergabe der Kurs-IdNr.</t>
  </si>
  <si>
    <t>Landkreis/Krf. Stadt:</t>
  </si>
  <si>
    <t>Name der durchführenden Einrichtung</t>
  </si>
  <si>
    <t>Einrichtungstyp</t>
  </si>
  <si>
    <t>VHS</t>
  </si>
  <si>
    <t>HVHS</t>
  </si>
  <si>
    <t>LE</t>
  </si>
  <si>
    <t>wird automatisch errechnet</t>
  </si>
  <si>
    <t>Name Ansprechpartner/-in</t>
  </si>
  <si>
    <t>Ansprechpartner/-in</t>
  </si>
  <si>
    <t>Kurzanleitung Antragsformular</t>
  </si>
  <si>
    <t>Bitte wählen Sie aus (Dropdownmenü).</t>
  </si>
  <si>
    <t>Landkreis/Krf. Stadt/ Gebietskörperschaft</t>
  </si>
  <si>
    <t>Durchführungsort</t>
  </si>
  <si>
    <t>Honorare für Lehrkräfte</t>
  </si>
  <si>
    <t>Personalkosten für zusätzliche Verwaltungsmitabeiter/-innen</t>
  </si>
  <si>
    <t>Personalkosten für zusätzliche pädagogische Mitabeiter/-innen</t>
  </si>
  <si>
    <t>Honorare Stud. Hilfskräfte/ Praktikanten</t>
  </si>
  <si>
    <t>Sozialpädagogische Beratung</t>
  </si>
  <si>
    <t xml:space="preserve">Unterrichtsmaterialien </t>
  </si>
  <si>
    <t>Ausstellung von Zertifikaten</t>
  </si>
  <si>
    <t>Kosten für einen Einstufungstest</t>
  </si>
  <si>
    <t>Kosten für Kinderbetreuung</t>
  </si>
  <si>
    <t>Maßnahme (Sprachkurs)</t>
  </si>
  <si>
    <t>Summe Maßnahme (Sprachkurs)</t>
  </si>
  <si>
    <t>Personalkosten für zusätzliche pädagogische Mitarbeiter/-innen</t>
  </si>
  <si>
    <t>Personalkosten für zusätzliche Verwaltungsmitarbeiter/-innen</t>
  </si>
  <si>
    <t>Kursart</t>
  </si>
  <si>
    <t>Vertiefungssprachkurs</t>
  </si>
  <si>
    <t>Basissprachkurs</t>
  </si>
  <si>
    <t>Zielsprachniveau</t>
  </si>
  <si>
    <t>Alphabetisierung</t>
  </si>
  <si>
    <t>A1</t>
  </si>
  <si>
    <t>A2</t>
  </si>
  <si>
    <t>B1</t>
  </si>
  <si>
    <t>B2</t>
  </si>
  <si>
    <t>C1</t>
  </si>
  <si>
    <t>Intensivsprachkurs</t>
  </si>
  <si>
    <t>Kosten für Dolmetscherinnen und Dolmetscher</t>
  </si>
  <si>
    <t xml:space="preserve"> </t>
  </si>
  <si>
    <t>Kosten für Kompetenzfeststellungen</t>
  </si>
  <si>
    <t>Falls höhere Kosten anfallen und 
Eigen- / Drittmittel eingeplant werden, geben Sie bitte die gesamten Kosten für die einzelnen Posten an (inkl. Eigen-/Drittmittel). Die Aufschlüsselung der Eigen-/Drittmittel erfolgt im Formularblock "Gesamtkostenaufstellung".</t>
  </si>
  <si>
    <t>Integrations-Geschäftsdatei (InGe-Online)</t>
  </si>
  <si>
    <t>Öffentlich anerkannte Erwachsenenbildungseinrichtung 
(vgl. FG 3)</t>
  </si>
  <si>
    <t>vgl. H A 6 u. FG 4</t>
  </si>
  <si>
    <t xml:space="preserve">vgl. H A 2 u. FG 2
Bitte wählen Sie aus (Dropdownmenü).
</t>
  </si>
  <si>
    <t xml:space="preserve">*Ein Kooperationsvertrag liegt vor (erforderlich lt. Fördergrundsätze (FG) 3 u. 6, Handreichung (H) A 11).
</t>
  </si>
  <si>
    <t>Formelle Erklärung der Teilnehmenden</t>
  </si>
  <si>
    <t xml:space="preserve">Höchstfördersumme 23.400 Euro pro Einzelmaßnahme (Sprachkurs). Es ist möglich, die Maßnahme mit 
Eigen-/Drittmitteln aufzustocken 
(vgl. FG 7 u. 8).                               </t>
  </si>
  <si>
    <t xml:space="preserve">Liebe Kolleginnen und Kollegen, um eine schnelle Abwicklung zu ermöglichen, bitten wir Sie, dieses Formular für Ihren Antrag zu verwenden. Hier finden Sie eine Kurzanleitung, die Ihnen beim Ausfüllen hilft. </t>
  </si>
  <si>
    <t>Kosten für Kinder
betreuung</t>
  </si>
  <si>
    <t>Kosten für Kompetenz
feststellungen</t>
  </si>
  <si>
    <t>Anzahl Ust. geplant (min. 300h exkl. ggf. Kompetenz
feststellungs
verfahren)</t>
  </si>
  <si>
    <t>Ausschluss einer Verpflichtung zur Teilnahme an einem Integrationskurs o.ä. durch</t>
  </si>
  <si>
    <t>Ausschluss einer Teilnahmeverpflichtung oder -berechtigung gem. §§ 44a, 45a AufenthG</t>
  </si>
  <si>
    <t>Antrag</t>
  </si>
  <si>
    <t>Projekt: Spracherwerb (Deutsch) von Geflüchteten 2021 (SEG-7)</t>
  </si>
  <si>
    <t xml:space="preserve">Bitte nutzen Sie ausschließlich dieses Formular für Ihren Antrag und senden Sie es per E-Mail als Exceldatei ohne Unterschriften sowie als pdf-Datei mit Unterschrift gemeinsam mit dem Kurskonzept an die AEWB (seg@aewb-nds.de). </t>
  </si>
  <si>
    <r>
      <t xml:space="preserve">Datenschutzhinweis:
</t>
    </r>
    <r>
      <rPr>
        <sz val="11"/>
        <rFont val="Calibri"/>
        <family val="2"/>
        <scheme val="minor"/>
      </rPr>
      <t>Informationen zur Erhebung und Verarbeitung von personenbezogenen Daten durch die AEWB im Rahmen der Antragsbearbeitung und zu Ihren Rechten nach der Datenschutz-Grundverordnung (DS-GVO) finden Sie in den Abschnitten VIII. und IX. unter www.aewb-nds.de/datenschutz</t>
    </r>
  </si>
  <si>
    <t>Erwachsenenbildungseinrichtung</t>
  </si>
  <si>
    <t>Name der Einrichtung</t>
  </si>
  <si>
    <t>Sollen Mittel an Kooperationspartner weitergeleitet werden?</t>
  </si>
  <si>
    <t>ja</t>
  </si>
  <si>
    <t>nein</t>
  </si>
  <si>
    <t>Unterschrift</t>
  </si>
  <si>
    <r>
      <t xml:space="preserve">Wenn ja, </t>
    </r>
    <r>
      <rPr>
        <sz val="11"/>
        <color theme="1"/>
        <rFont val="Calibri"/>
        <family val="2"/>
        <scheme val="minor"/>
      </rPr>
      <t xml:space="preserve">kann die Bewilligung des Antrags erst erfolgen, wenn der AEWB die unterschriebene </t>
    </r>
    <r>
      <rPr>
        <b/>
        <sz val="11"/>
        <color theme="1"/>
        <rFont val="Calibri"/>
        <family val="2"/>
        <scheme val="minor"/>
      </rPr>
      <t>Kooperationsvereinbarung  vorliegt!</t>
    </r>
  </si>
  <si>
    <r>
      <rPr>
        <b/>
        <i/>
        <sz val="10"/>
        <color theme="1"/>
        <rFont val="Arial"/>
        <family val="2"/>
      </rPr>
      <t xml:space="preserve">TT.MM.JJ </t>
    </r>
    <r>
      <rPr>
        <i/>
        <sz val="10"/>
        <color theme="1"/>
        <rFont val="Arial"/>
        <family val="2"/>
      </rPr>
      <t>(Bitte nur das Datum angeben, ohne zusätzlichen Text. Verschiebungen teilen Sie bitte formlos per Mail unter Angabe des Aktenzeichens mit.)</t>
    </r>
  </si>
  <si>
    <t>Anzahl Ust. geplant (min. 300 Ust. exkl. ggf. Kompetenzfeststellungsverfahren)</t>
  </si>
  <si>
    <t>vgl. H A 3 u. FG 2</t>
  </si>
  <si>
    <t>Finanzierungsplan Maßnahme</t>
  </si>
  <si>
    <t>Sach- und Reisekosten (keine Beschaffung technischer Geräte)</t>
  </si>
  <si>
    <t>Ggf. Eigenmittel/Drittmittelaufstellung</t>
  </si>
  <si>
    <t>Ggf. Drittmittel</t>
  </si>
  <si>
    <t>Bitte wählen Sie den Status aus der Liste aus, wenn Sie eine Drittmittelverwendung in der Maßnahme planen.</t>
  </si>
  <si>
    <t>Namen Drittmittelgeber</t>
  </si>
  <si>
    <t>Höhe der Drittmittel Gesamt</t>
  </si>
  <si>
    <t>Höhe der Eigenmittel Gesamt</t>
  </si>
  <si>
    <t>Beantragte Landesförderung</t>
  </si>
  <si>
    <t>geplant</t>
  </si>
  <si>
    <t>beantragt</t>
  </si>
  <si>
    <t>bewilligt</t>
  </si>
  <si>
    <t xml:space="preserve">Wird automatisch errechnet (max. 23.400 €). </t>
  </si>
  <si>
    <t>Antragstellende Einrichtung:</t>
  </si>
  <si>
    <t>Sehr geehrte/-r Antragsteller/-in,
Ihr Antrag im Programm "Spracherwerb (Deutsch) für Geflüchtete 2021" (SEG-7) ist eingegangen und befindet sich in der Bearbeitung. Hiermit erhalten Sie das Aktenzeichen der beantragten Maßnahme. Bitte geben Sie das Aktenzeichen bei jeder Rückfrage und Änderung an, um die Zuordnung zu erleichtern. Vielen Dank!</t>
  </si>
  <si>
    <t>Aktenzeichen</t>
  </si>
  <si>
    <t>Für jeden beantragten Kurs erhalten Sie von der AEWB ein Aktenzeichen, nachdem Sie den Antrag vollständig übermittelt haben. Es ist bei jeder Rückfrage, Änderung und der Abrechnung anzugeben.</t>
  </si>
  <si>
    <t>Wird von der AEWB nach Eingang des Antrags vergeben.</t>
  </si>
  <si>
    <t>Aktenzeichen:</t>
  </si>
  <si>
    <t>Einrichtungsleitung</t>
  </si>
  <si>
    <t>Mittelweiterleitung</t>
  </si>
  <si>
    <t>Drittmittelstatus</t>
  </si>
  <si>
    <t>Name Drittmittelgeber</t>
  </si>
  <si>
    <t>Höhe der Drittmittel</t>
  </si>
  <si>
    <t>Höhe Eigenmittel</t>
  </si>
  <si>
    <r>
      <t xml:space="preserve">Der </t>
    </r>
    <r>
      <rPr>
        <b/>
        <sz val="11"/>
        <color theme="1"/>
        <rFont val="Arial"/>
        <family val="2"/>
      </rPr>
      <t>Ausschluss</t>
    </r>
    <r>
      <rPr>
        <sz val="11"/>
        <color theme="1"/>
        <rFont val="Arial"/>
        <family val="2"/>
      </rPr>
      <t xml:space="preserve"> einer </t>
    </r>
    <r>
      <rPr>
        <b/>
        <sz val="11"/>
        <color theme="1"/>
        <rFont val="Arial"/>
        <family val="2"/>
      </rPr>
      <t>Verpflichtung oder Berechtigung</t>
    </r>
    <r>
      <rPr>
        <sz val="11"/>
        <color theme="1"/>
        <rFont val="Arial"/>
        <family val="2"/>
      </rPr>
      <t xml:space="preserve"> der Kursteilnehmenden zur Teilnahme an einem Integrationskurs, einem berufsbezogenen Sprachkurs (DeuFöV) oder einem anderen Sprachförderangebot des BAMF erfolgt durch:</t>
    </r>
  </si>
  <si>
    <t>(Version 1, 29.03.2021)</t>
  </si>
  <si>
    <t>Fördergrundsätze vom 09.03.2021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</si>
</sst>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sz val="18"/>
      <color theme="1"/>
      <name val="Arial"/>
      <family val="2"/>
    </font>
    <font>
      <b/>
      <i/>
      <sz val="12"/>
      <name val="Arial"/>
      <family val="2"/>
    </font>
    <font>
      <b/>
      <i/>
      <sz val="16"/>
      <name val="Arial"/>
      <family val="2"/>
    </font>
    <font>
      <sz val="14"/>
      <color theme="1"/>
      <name val="Arial"/>
      <family val="2"/>
    </font>
    <font>
      <sz val="16"/>
      <color theme="1"/>
      <name val="Arial"/>
      <family val="2"/>
    </font>
    <font>
      <u/>
      <sz val="11"/>
      <color theme="10"/>
      <name val="Calibri"/>
      <family val="2"/>
      <scheme val="minor"/>
    </font>
    <font>
      <sz val="11"/>
      <name val="Calibri"/>
      <family val="2"/>
      <scheme val="minor"/>
    </font>
    <font>
      <sz val="18"/>
      <color theme="1"/>
      <name val="Calibri"/>
      <family val="2"/>
      <scheme val="minor"/>
    </font>
    <font>
      <b/>
      <i/>
      <sz val="10"/>
      <color theme="1"/>
      <name val="Arial"/>
      <family val="2"/>
    </font>
    <font>
      <sz val="16"/>
      <name val="Arial"/>
      <family val="2"/>
    </font>
    <font>
      <i/>
      <sz val="10"/>
      <name val="Arial"/>
      <family val="2"/>
    </font>
    <font>
      <b/>
      <sz val="11"/>
      <name val="Calibri"/>
      <family val="2"/>
      <scheme val="minor"/>
    </font>
    <font>
      <sz val="11"/>
      <color rgb="FFFF0000"/>
      <name val="Arial"/>
      <family val="2"/>
    </font>
    <font>
      <i/>
      <sz val="11"/>
      <color rgb="FFFF0000"/>
      <name val="Arial"/>
      <family val="2"/>
    </font>
    <font>
      <sz val="11"/>
      <color rgb="FFFF0000"/>
      <name val="Calibri"/>
      <family val="2"/>
      <scheme val="minor"/>
    </font>
    <font>
      <b/>
      <sz val="10"/>
      <color theme="1"/>
      <name val="Arial"/>
      <family val="2"/>
    </font>
    <font>
      <b/>
      <sz val="14"/>
      <color theme="1"/>
      <name val="Calibri"/>
      <family val="2"/>
      <scheme val="minor"/>
    </font>
    <font>
      <i/>
      <sz val="11.5"/>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theme="1"/>
      </left>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1"/>
      </left>
      <right/>
      <top style="medium">
        <color indexed="64"/>
      </top>
      <bottom style="medium">
        <color indexed="64"/>
      </bottom>
      <diagonal/>
    </border>
  </borders>
  <cellStyleXfs count="3">
    <xf numFmtId="0" fontId="0" fillId="0" borderId="0"/>
    <xf numFmtId="44" fontId="13" fillId="0" borderId="0" applyFont="0" applyFill="0" applyBorder="0" applyAlignment="0" applyProtection="0"/>
    <xf numFmtId="0" fontId="21" fillId="0" borderId="0" applyNumberFormat="0" applyFill="0" applyBorder="0" applyAlignment="0" applyProtection="0"/>
  </cellStyleXfs>
  <cellXfs count="238">
    <xf numFmtId="0" fontId="0" fillId="0" borderId="0" xfId="0"/>
    <xf numFmtId="0" fontId="18" fillId="2" borderId="16" xfId="0" applyFont="1" applyFill="1" applyBorder="1" applyAlignment="1">
      <alignment horizontal="center" vertical="center" wrapText="1"/>
    </xf>
    <xf numFmtId="1" fontId="2" fillId="3" borderId="0" xfId="0" applyNumberFormat="1" applyFont="1" applyFill="1" applyBorder="1" applyAlignment="1" applyProtection="1">
      <alignment wrapText="1"/>
    </xf>
    <xf numFmtId="1" fontId="0" fillId="0" borderId="0" xfId="0" applyNumberFormat="1"/>
    <xf numFmtId="44" fontId="0" fillId="0" borderId="0" xfId="0" applyNumberFormat="1"/>
    <xf numFmtId="0" fontId="23" fillId="0" borderId="0" xfId="0" applyFont="1"/>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164" fontId="12" fillId="0" borderId="11" xfId="0" applyNumberFormat="1"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4" fontId="2" fillId="0" borderId="11" xfId="0" applyNumberFormat="1"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44" fontId="2" fillId="0" borderId="26" xfId="1" applyFont="1" applyBorder="1" applyAlignment="1" applyProtection="1">
      <alignment horizontal="right" vertical="center" wrapText="1"/>
      <protection locked="0"/>
    </xf>
    <xf numFmtId="0" fontId="0" fillId="0" borderId="0" xfId="0" applyProtection="1"/>
    <xf numFmtId="0" fontId="1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2" fillId="2" borderId="19"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vertical="center" wrapText="1"/>
    </xf>
    <xf numFmtId="0" fontId="0" fillId="0" borderId="0" xfId="0" applyBorder="1" applyProtection="1"/>
    <xf numFmtId="0" fontId="0" fillId="0" borderId="0" xfId="0" applyAlignment="1" applyProtection="1">
      <alignment wrapText="1"/>
    </xf>
    <xf numFmtId="0" fontId="5" fillId="3" borderId="0" xfId="0" applyFont="1" applyFill="1" applyBorder="1" applyAlignment="1" applyProtection="1">
      <alignment horizontal="center" vertical="center" wrapText="1"/>
    </xf>
    <xf numFmtId="0" fontId="2" fillId="3" borderId="0" xfId="0" applyFont="1" applyFill="1" applyBorder="1" applyAlignment="1" applyProtection="1">
      <alignment wrapText="1"/>
    </xf>
    <xf numFmtId="0" fontId="2" fillId="0" borderId="0" xfId="0" applyFont="1" applyAlignment="1" applyProtection="1">
      <alignment vertical="center" wrapText="1"/>
    </xf>
    <xf numFmtId="0" fontId="0" fillId="3" borderId="0" xfId="0" applyFill="1" applyProtection="1"/>
    <xf numFmtId="0" fontId="1" fillId="0" borderId="0" xfId="0" applyFont="1" applyProtection="1"/>
    <xf numFmtId="0" fontId="20" fillId="3" borderId="2" xfId="0" applyFont="1" applyFill="1" applyBorder="1" applyAlignment="1" applyProtection="1">
      <alignment horizontal="left" vertical="center"/>
    </xf>
    <xf numFmtId="0" fontId="2" fillId="0" borderId="0" xfId="0" applyFont="1" applyBorder="1" applyAlignment="1" applyProtection="1">
      <alignment horizontal="center" vertical="center" wrapText="1"/>
    </xf>
    <xf numFmtId="0" fontId="0" fillId="3" borderId="0" xfId="0" applyFill="1" applyBorder="1" applyProtection="1"/>
    <xf numFmtId="165" fontId="2" fillId="3" borderId="0" xfId="0" applyNumberFormat="1" applyFont="1" applyFill="1" applyBorder="1" applyAlignment="1" applyProtection="1">
      <alignment wrapText="1"/>
    </xf>
    <xf numFmtId="0" fontId="2" fillId="3" borderId="0" xfId="0" applyFont="1" applyFill="1" applyBorder="1" applyAlignment="1" applyProtection="1">
      <alignment vertical="center" wrapText="1"/>
    </xf>
    <xf numFmtId="166" fontId="2" fillId="3" borderId="0" xfId="0" applyNumberFormat="1" applyFont="1" applyFill="1" applyBorder="1" applyAlignment="1" applyProtection="1">
      <alignment wrapText="1"/>
    </xf>
    <xf numFmtId="165" fontId="3" fillId="3" borderId="0" xfId="0" applyNumberFormat="1" applyFont="1" applyFill="1" applyBorder="1" applyAlignment="1" applyProtection="1">
      <alignment wrapText="1"/>
    </xf>
    <xf numFmtId="0" fontId="9" fillId="3" borderId="0" xfId="0" applyFont="1" applyFill="1" applyBorder="1" applyAlignment="1" applyProtection="1">
      <alignment vertical="center" wrapText="1"/>
    </xf>
    <xf numFmtId="0" fontId="10" fillId="3" borderId="0" xfId="0" applyFont="1" applyFill="1" applyBorder="1" applyAlignment="1" applyProtection="1">
      <alignment horizontal="center" vertical="center" wrapText="1"/>
    </xf>
    <xf numFmtId="0" fontId="10" fillId="3"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0" fillId="3" borderId="0" xfId="0" applyFill="1" applyBorder="1" applyAlignment="1" applyProtection="1">
      <alignment horizontal="center" vertical="center" wrapText="1"/>
    </xf>
    <xf numFmtId="0" fontId="0" fillId="0" borderId="0" xfId="0" applyFont="1" applyAlignment="1" applyProtection="1">
      <alignment wrapText="1"/>
    </xf>
    <xf numFmtId="0" fontId="0" fillId="0" borderId="0" xfId="0" applyAlignment="1" applyProtection="1">
      <alignment horizontal="center" vertical="center" wrapText="1"/>
    </xf>
    <xf numFmtId="165" fontId="14" fillId="3" borderId="0" xfId="0" applyNumberFormat="1" applyFont="1" applyFill="1" applyBorder="1" applyAlignment="1" applyProtection="1">
      <alignment horizontal="center" vertical="center" wrapText="1"/>
    </xf>
    <xf numFmtId="165" fontId="20" fillId="3" borderId="21" xfId="0" applyNumberFormat="1" applyFont="1" applyFill="1" applyBorder="1" applyAlignment="1" applyProtection="1">
      <alignment horizontal="left" vertical="center"/>
    </xf>
    <xf numFmtId="165" fontId="15" fillId="3" borderId="0" xfId="0" applyNumberFormat="1" applyFont="1" applyFill="1" applyBorder="1" applyAlignment="1" applyProtection="1">
      <alignment horizontal="left" vertical="center"/>
    </xf>
    <xf numFmtId="165" fontId="5" fillId="3" borderId="0" xfId="0" applyNumberFormat="1" applyFont="1" applyFill="1" applyBorder="1" applyAlignment="1" applyProtection="1">
      <alignment horizontal="left" vertical="center"/>
    </xf>
    <xf numFmtId="165" fontId="2"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165" fontId="15" fillId="3" borderId="0" xfId="0" applyNumberFormat="1" applyFont="1" applyFill="1" applyBorder="1" applyAlignment="1" applyProtection="1">
      <alignment horizontal="center" vertical="center" wrapText="1"/>
    </xf>
    <xf numFmtId="165" fontId="5" fillId="3" borderId="0" xfId="0" applyNumberFormat="1" applyFont="1" applyFill="1" applyBorder="1" applyAlignment="1" applyProtection="1">
      <alignment horizontal="left" vertical="center" wrapText="1"/>
    </xf>
    <xf numFmtId="165" fontId="7" fillId="3" borderId="0" xfId="0" applyNumberFormat="1" applyFont="1" applyFill="1" applyBorder="1" applyAlignment="1" applyProtection="1">
      <alignment horizontal="left" vertical="center" wrapText="1"/>
    </xf>
    <xf numFmtId="165" fontId="0" fillId="3"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4" xfId="0" applyFont="1" applyBorder="1" applyAlignment="1" applyProtection="1">
      <alignment horizontal="left" vertical="center" wrapText="1"/>
      <protection locked="0"/>
    </xf>
    <xf numFmtId="44" fontId="2" fillId="0" borderId="25" xfId="1" applyFont="1" applyBorder="1" applyAlignment="1" applyProtection="1">
      <alignment horizontal="right" vertical="center" wrapText="1"/>
      <protection locked="0"/>
    </xf>
    <xf numFmtId="0" fontId="2" fillId="0" borderId="15" xfId="0" applyFont="1" applyBorder="1" applyAlignment="1" applyProtection="1">
      <alignment horizontal="left" vertical="center" wrapText="1"/>
      <protection locked="0"/>
    </xf>
    <xf numFmtId="167" fontId="0" fillId="0" borderId="0" xfId="0" applyNumberFormat="1"/>
    <xf numFmtId="0" fontId="0" fillId="0" borderId="0" xfId="0" applyNumberFormat="1"/>
    <xf numFmtId="1" fontId="2" fillId="0" borderId="14" xfId="0" applyNumberFormat="1" applyFont="1" applyBorder="1" applyAlignment="1" applyProtection="1">
      <alignment horizontal="left" vertical="center" wrapText="1"/>
      <protection locked="0"/>
    </xf>
    <xf numFmtId="167" fontId="2" fillId="0" borderId="14" xfId="0" applyNumberFormat="1" applyFont="1" applyBorder="1" applyAlignment="1" applyProtection="1">
      <alignment horizontal="left" vertical="center" wrapText="1"/>
      <protection locked="0"/>
    </xf>
    <xf numFmtId="0" fontId="4" fillId="4" borderId="7" xfId="0" applyFont="1" applyFill="1" applyBorder="1" applyAlignment="1" applyProtection="1">
      <alignment horizontal="center" vertical="center" wrapText="1"/>
    </xf>
    <xf numFmtId="0" fontId="19" fillId="4" borderId="16"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2" xfId="0" applyFont="1" applyFill="1" applyBorder="1" applyAlignment="1" applyProtection="1">
      <alignment vertical="center" wrapText="1"/>
    </xf>
    <xf numFmtId="44" fontId="2" fillId="0" borderId="27" xfId="1" applyFont="1" applyBorder="1" applyAlignment="1" applyProtection="1">
      <alignment horizontal="right" vertical="center" wrapText="1"/>
      <protection locked="0"/>
    </xf>
    <xf numFmtId="0" fontId="0" fillId="0" borderId="0" xfId="0" applyAlignment="1">
      <alignment wrapText="1"/>
    </xf>
    <xf numFmtId="0" fontId="18" fillId="2" borderId="1" xfId="0" applyFont="1" applyFill="1" applyBorder="1" applyAlignment="1" applyProtection="1">
      <alignment horizontal="center" vertical="center" wrapText="1"/>
      <protection locked="0"/>
    </xf>
    <xf numFmtId="44" fontId="2" fillId="0" borderId="29" xfId="1" applyFont="1" applyBorder="1" applyAlignment="1" applyProtection="1">
      <alignment horizontal="right" vertical="center" wrapText="1"/>
      <protection locked="0"/>
    </xf>
    <xf numFmtId="0" fontId="4" fillId="4" borderId="8"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8" fillId="4" borderId="8"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0" fillId="0" borderId="0" xfId="0" applyFill="1" applyProtection="1"/>
    <xf numFmtId="0" fontId="15" fillId="0" borderId="0" xfId="0" applyFont="1" applyFill="1" applyBorder="1" applyAlignment="1" applyProtection="1">
      <alignment horizontal="left" vertical="center"/>
    </xf>
    <xf numFmtId="0" fontId="15" fillId="0" borderId="22" xfId="0" applyFont="1" applyFill="1" applyBorder="1" applyAlignment="1" applyProtection="1">
      <alignment horizontal="left" vertical="center"/>
    </xf>
    <xf numFmtId="0" fontId="0" fillId="0" borderId="0" xfId="0" applyFill="1" applyBorder="1" applyProtection="1"/>
    <xf numFmtId="0" fontId="19" fillId="0" borderId="0" xfId="0" applyFont="1" applyFill="1" applyBorder="1" applyAlignment="1" applyProtection="1">
      <alignment vertical="center" wrapText="1"/>
    </xf>
    <xf numFmtId="44" fontId="19" fillId="0" borderId="0" xfId="1" applyFont="1" applyFill="1" applyBorder="1" applyAlignment="1" applyProtection="1">
      <alignment vertical="center" wrapText="1"/>
    </xf>
    <xf numFmtId="0" fontId="8" fillId="4" borderId="7" xfId="0" applyFont="1" applyFill="1" applyBorder="1" applyAlignment="1" applyProtection="1">
      <alignment vertical="center" wrapText="1"/>
    </xf>
    <xf numFmtId="0" fontId="2" fillId="0" borderId="0" xfId="0" applyNumberFormat="1" applyFont="1" applyFill="1" applyBorder="1" applyAlignment="1" applyProtection="1">
      <alignment horizontal="left" wrapText="1"/>
    </xf>
    <xf numFmtId="0" fontId="12" fillId="0" borderId="19" xfId="0" applyFont="1" applyBorder="1" applyAlignment="1" applyProtection="1">
      <alignment wrapText="1"/>
      <protection locked="0"/>
    </xf>
    <xf numFmtId="0" fontId="8" fillId="4" borderId="4" xfId="0" applyFont="1" applyFill="1" applyBorder="1" applyAlignment="1" applyProtection="1">
      <alignment horizontal="center" vertical="center" wrapText="1"/>
    </xf>
    <xf numFmtId="0" fontId="20" fillId="3" borderId="3"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22" fillId="0" borderId="0" xfId="0" applyFont="1" applyFill="1" applyProtection="1"/>
    <xf numFmtId="49" fontId="12" fillId="0" borderId="0" xfId="0" applyNumberFormat="1" applyFont="1" applyFill="1" applyBorder="1" applyAlignment="1" applyProtection="1">
      <alignment horizontal="left" vertical="center" wrapText="1"/>
      <protection locked="0"/>
    </xf>
    <xf numFmtId="0" fontId="26" fillId="0" borderId="0" xfId="0"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center" wrapText="1"/>
      <protection locked="0"/>
    </xf>
    <xf numFmtId="0" fontId="21" fillId="0" borderId="12" xfId="2" applyNumberFormat="1" applyBorder="1" applyAlignment="1" applyProtection="1">
      <alignment horizontal="left" vertical="center" wrapText="1"/>
      <protection locked="0"/>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44" fontId="0" fillId="0" borderId="0" xfId="1" applyFont="1"/>
    <xf numFmtId="0" fontId="0" fillId="0" borderId="24" xfId="0" applyFont="1" applyBorder="1" applyAlignment="1">
      <alignment horizontal="left" vertical="center" wrapText="1"/>
    </xf>
    <xf numFmtId="0" fontId="2" fillId="2" borderId="2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0" fillId="0" borderId="0" xfId="0" applyFont="1" applyAlignment="1">
      <alignment horizontal="left" vertical="center" wrapText="1"/>
    </xf>
    <xf numFmtId="0" fontId="4" fillId="2" borderId="24" xfId="0" applyFont="1" applyFill="1" applyBorder="1" applyAlignment="1" applyProtection="1">
      <alignment horizontal="left" vertical="center" wrapText="1"/>
    </xf>
    <xf numFmtId="165" fontId="3" fillId="0" borderId="7" xfId="0" applyNumberFormat="1" applyFont="1" applyFill="1" applyBorder="1" applyAlignment="1" applyProtection="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2" fillId="0" borderId="0" xfId="0" applyFont="1"/>
    <xf numFmtId="0" fontId="8" fillId="4" borderId="14" xfId="0" applyFont="1" applyFill="1" applyBorder="1" applyAlignment="1" applyProtection="1">
      <alignment vertical="center" wrapText="1"/>
    </xf>
    <xf numFmtId="0" fontId="8" fillId="4" borderId="14" xfId="0" applyFont="1" applyFill="1" applyBorder="1" applyAlignment="1" applyProtection="1">
      <alignment horizontal="center" vertical="center" wrapText="1"/>
    </xf>
    <xf numFmtId="0" fontId="2" fillId="0" borderId="0" xfId="0" applyFont="1" applyBorder="1"/>
    <xf numFmtId="0" fontId="3" fillId="4" borderId="24" xfId="0" applyFont="1" applyFill="1" applyBorder="1"/>
    <xf numFmtId="0" fontId="2" fillId="0" borderId="24" xfId="0" applyFont="1" applyBorder="1" applyAlignment="1">
      <alignment horizontal="right"/>
    </xf>
    <xf numFmtId="0" fontId="2" fillId="4" borderId="24" xfId="0" applyFont="1" applyFill="1" applyBorder="1"/>
    <xf numFmtId="0" fontId="2" fillId="0" borderId="24" xfId="0" applyNumberFormat="1" applyFont="1" applyBorder="1" applyAlignment="1">
      <alignment horizontal="right"/>
    </xf>
    <xf numFmtId="0" fontId="2" fillId="0" borderId="24" xfId="0" applyFont="1" applyBorder="1"/>
    <xf numFmtId="49" fontId="2" fillId="0" borderId="24" xfId="0" applyNumberFormat="1" applyFont="1" applyBorder="1" applyAlignment="1">
      <alignment horizontal="right"/>
    </xf>
    <xf numFmtId="167" fontId="2" fillId="0" borderId="24" xfId="0" applyNumberFormat="1" applyFont="1" applyBorder="1" applyAlignment="1">
      <alignment horizontal="right"/>
    </xf>
    <xf numFmtId="0" fontId="2" fillId="0" borderId="0" xfId="0" applyFont="1" applyAlignment="1" applyProtection="1">
      <alignment wrapText="1"/>
    </xf>
    <xf numFmtId="0" fontId="8" fillId="4" borderId="21" xfId="0" applyFont="1" applyFill="1" applyBorder="1" applyAlignment="1" applyProtection="1">
      <alignment horizontal="center" vertical="center" wrapText="1"/>
    </xf>
    <xf numFmtId="0" fontId="12" fillId="2" borderId="9" xfId="0" applyFont="1" applyFill="1" applyBorder="1" applyAlignment="1" applyProtection="1">
      <alignment vertical="center" wrapText="1"/>
    </xf>
    <xf numFmtId="0" fontId="12" fillId="2" borderId="14" xfId="0" applyFont="1" applyFill="1" applyBorder="1" applyAlignment="1" applyProtection="1">
      <alignment vertical="center" wrapText="1"/>
    </xf>
    <xf numFmtId="44" fontId="2" fillId="0" borderId="14" xfId="1" applyFont="1" applyBorder="1" applyAlignment="1" applyProtection="1">
      <alignment horizontal="right" vertical="center" wrapText="1"/>
      <protection locked="0"/>
    </xf>
    <xf numFmtId="44" fontId="19" fillId="4" borderId="28" xfId="1" applyFont="1" applyFill="1" applyBorder="1" applyAlignment="1" applyProtection="1">
      <alignment vertical="center" wrapText="1"/>
    </xf>
    <xf numFmtId="44" fontId="2" fillId="0" borderId="15" xfId="1" applyFont="1" applyBorder="1" applyAlignment="1" applyProtection="1">
      <alignment horizontal="right" vertical="center" wrapText="1"/>
      <protection locked="0"/>
    </xf>
    <xf numFmtId="0" fontId="2" fillId="2" borderId="7" xfId="0" applyFont="1" applyFill="1" applyBorder="1" applyAlignment="1" applyProtection="1">
      <alignment horizontal="left" vertical="center" wrapText="1"/>
    </xf>
    <xf numFmtId="165" fontId="3" fillId="0" borderId="21" xfId="0" applyNumberFormat="1" applyFont="1" applyFill="1" applyBorder="1" applyAlignment="1" applyProtection="1">
      <alignment horizontal="center" vertical="center" wrapText="1"/>
    </xf>
    <xf numFmtId="0" fontId="2" fillId="4" borderId="1" xfId="0" applyFont="1" applyFill="1" applyBorder="1" applyAlignment="1" applyProtection="1">
      <alignment vertical="center" wrapText="1"/>
    </xf>
    <xf numFmtId="0" fontId="2" fillId="0" borderId="1" xfId="0" applyNumberFormat="1" applyFont="1" applyBorder="1" applyAlignment="1" applyProtection="1">
      <alignment wrapText="1"/>
      <protection locked="0"/>
    </xf>
    <xf numFmtId="0" fontId="2" fillId="3" borderId="23"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2" xfId="0" applyFont="1" applyFill="1" applyBorder="1" applyAlignment="1" applyProtection="1">
      <alignment vertical="center" wrapText="1"/>
    </xf>
    <xf numFmtId="0" fontId="2" fillId="3" borderId="3"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center" vertical="center" wrapText="1"/>
    </xf>
    <xf numFmtId="0" fontId="0" fillId="0" borderId="3" xfId="0" applyBorder="1" applyAlignment="1">
      <alignment vertical="center" wrapText="1"/>
    </xf>
    <xf numFmtId="0" fontId="2" fillId="2" borderId="32" xfId="0" applyFont="1" applyFill="1" applyBorder="1" applyAlignment="1" applyProtection="1">
      <alignment horizontal="left" vertical="center" wrapText="1"/>
    </xf>
    <xf numFmtId="0" fontId="2" fillId="2" borderId="24" xfId="0" applyFont="1" applyFill="1" applyBorder="1" applyAlignment="1">
      <alignment horizontal="left" vertical="center" wrapText="1"/>
    </xf>
    <xf numFmtId="0" fontId="2" fillId="0" borderId="30" xfId="0" applyNumberFormat="1" applyFont="1" applyBorder="1" applyAlignment="1" applyProtection="1">
      <alignment horizontal="left" vertical="center" wrapText="1"/>
      <protection locked="0"/>
    </xf>
    <xf numFmtId="0" fontId="8" fillId="4" borderId="8"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2" fillId="0" borderId="6" xfId="0" applyNumberFormat="1"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4" fillId="4" borderId="5"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12" fillId="0" borderId="17" xfId="0" applyFont="1" applyFill="1" applyBorder="1" applyAlignment="1" applyProtection="1">
      <alignment vertical="center" wrapText="1"/>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164" fontId="12" fillId="0" borderId="14" xfId="0" applyNumberFormat="1" applyFont="1" applyBorder="1" applyAlignment="1" applyProtection="1">
      <alignment horizontal="left" vertical="center" wrapText="1"/>
      <protection locked="0"/>
    </xf>
    <xf numFmtId="0" fontId="4" fillId="4" borderId="4" xfId="0" applyFont="1" applyFill="1" applyBorder="1" applyAlignment="1" applyProtection="1">
      <alignment horizontal="center" vertical="center" wrapText="1"/>
    </xf>
    <xf numFmtId="0" fontId="4" fillId="4" borderId="21" xfId="0" applyFont="1" applyFill="1" applyBorder="1" applyAlignment="1" applyProtection="1">
      <alignment horizontal="center" vertical="center" wrapText="1"/>
    </xf>
    <xf numFmtId="0" fontId="12" fillId="0" borderId="15" xfId="0" applyFont="1" applyBorder="1" applyAlignment="1" applyProtection="1">
      <alignment horizontal="left" vertical="center" wrapText="1"/>
      <protection locked="0"/>
    </xf>
    <xf numFmtId="0" fontId="1" fillId="4" borderId="33" xfId="0" applyFont="1" applyFill="1" applyBorder="1" applyAlignment="1">
      <alignment horizontal="center" vertical="center" wrapText="1"/>
    </xf>
    <xf numFmtId="0" fontId="31" fillId="3" borderId="0" xfId="0" applyFont="1" applyFill="1" applyBorder="1" applyAlignment="1" applyProtection="1">
      <alignment horizontal="left" vertical="center"/>
    </xf>
    <xf numFmtId="0" fontId="12" fillId="2" borderId="10" xfId="0" applyFont="1" applyFill="1" applyBorder="1" applyAlignment="1" applyProtection="1">
      <alignment vertical="center" wrapText="1"/>
    </xf>
    <xf numFmtId="0" fontId="2" fillId="0" borderId="13" xfId="0" applyNumberFormat="1" applyFont="1" applyBorder="1" applyAlignment="1" applyProtection="1">
      <alignment horizontal="right" vertical="center" wrapText="1"/>
      <protection locked="0"/>
    </xf>
    <xf numFmtId="165" fontId="5" fillId="3" borderId="13" xfId="0" applyNumberFormat="1" applyFont="1" applyFill="1" applyBorder="1" applyAlignment="1" applyProtection="1">
      <alignment horizontal="left" vertical="center"/>
      <protection locked="0"/>
    </xf>
    <xf numFmtId="0" fontId="12" fillId="2" borderId="11" xfId="0" applyFont="1" applyFill="1" applyBorder="1" applyAlignment="1" applyProtection="1">
      <alignment vertical="center" wrapText="1"/>
    </xf>
    <xf numFmtId="0" fontId="2" fillId="0" borderId="14" xfId="0" applyNumberFormat="1" applyFont="1" applyBorder="1" applyAlignment="1" applyProtection="1">
      <alignment horizontal="right" vertical="center" wrapText="1"/>
      <protection locked="0"/>
    </xf>
    <xf numFmtId="165" fontId="5" fillId="3" borderId="14" xfId="0" applyNumberFormat="1" applyFont="1" applyFill="1" applyBorder="1" applyAlignment="1" applyProtection="1">
      <alignment horizontal="left" vertical="center"/>
      <protection locked="0"/>
    </xf>
    <xf numFmtId="0" fontId="19" fillId="2" borderId="11" xfId="0" applyFont="1" applyFill="1" applyBorder="1" applyAlignment="1" applyProtection="1">
      <alignment vertical="center" wrapText="1"/>
    </xf>
    <xf numFmtId="44" fontId="19" fillId="3" borderId="14" xfId="1" applyFont="1" applyFill="1" applyBorder="1" applyAlignment="1" applyProtection="1">
      <alignment horizontal="right" vertical="center" wrapText="1"/>
      <protection locked="0"/>
    </xf>
    <xf numFmtId="0" fontId="8" fillId="2" borderId="0" xfId="0" applyFont="1" applyFill="1" applyBorder="1" applyAlignment="1" applyProtection="1">
      <alignment horizontal="center" vertical="center" wrapText="1"/>
    </xf>
    <xf numFmtId="0" fontId="2" fillId="0" borderId="14" xfId="0" applyNumberFormat="1" applyFont="1" applyBorder="1" applyAlignment="1" applyProtection="1">
      <alignment horizontal="left" vertical="center" wrapText="1"/>
      <protection locked="0"/>
    </xf>
    <xf numFmtId="0" fontId="19" fillId="2" borderId="12" xfId="0" applyFont="1" applyFill="1" applyBorder="1" applyAlignment="1" applyProtection="1">
      <alignment vertical="center" wrapText="1"/>
    </xf>
    <xf numFmtId="44" fontId="19" fillId="2" borderId="15" xfId="1" applyFont="1" applyFill="1" applyBorder="1" applyAlignment="1" applyProtection="1">
      <alignment horizontal="right" vertical="center" wrapText="1"/>
    </xf>
    <xf numFmtId="0" fontId="8" fillId="2" borderId="5" xfId="0" applyFont="1" applyFill="1" applyBorder="1" applyAlignment="1" applyProtection="1">
      <alignment horizontal="center" vertical="center" wrapText="1"/>
    </xf>
    <xf numFmtId="0" fontId="2" fillId="0" borderId="15" xfId="0" applyNumberFormat="1" applyFont="1" applyBorder="1" applyAlignment="1" applyProtection="1">
      <alignment horizontal="left" vertical="center" wrapText="1"/>
      <protection locked="0"/>
    </xf>
    <xf numFmtId="0" fontId="19" fillId="3" borderId="0" xfId="0" applyFont="1" applyFill="1" applyBorder="1" applyAlignment="1" applyProtection="1">
      <alignment vertical="center" wrapText="1"/>
    </xf>
    <xf numFmtId="44" fontId="19" fillId="3" borderId="0" xfId="1" applyFont="1" applyFill="1" applyBorder="1" applyAlignment="1" applyProtection="1">
      <alignment horizontal="right" vertical="center" wrapText="1"/>
    </xf>
    <xf numFmtId="0" fontId="8" fillId="3" borderId="0" xfId="0" applyFont="1" applyFill="1" applyBorder="1" applyAlignment="1" applyProtection="1">
      <alignment horizontal="center" vertical="center" wrapText="1"/>
    </xf>
    <xf numFmtId="0" fontId="2" fillId="0" borderId="0" xfId="0" applyNumberFormat="1" applyFont="1" applyBorder="1" applyAlignment="1" applyProtection="1">
      <alignment horizontal="left" vertical="center" wrapText="1"/>
    </xf>
    <xf numFmtId="0" fontId="15" fillId="2" borderId="16" xfId="0" applyFont="1" applyFill="1" applyBorder="1" applyAlignment="1" applyProtection="1">
      <alignment vertical="center" wrapText="1"/>
    </xf>
    <xf numFmtId="44" fontId="15" fillId="2" borderId="34" xfId="1" applyFont="1" applyFill="1" applyBorder="1" applyAlignment="1" applyProtection="1">
      <alignment horizontal="right" vertical="center" wrapText="1"/>
    </xf>
    <xf numFmtId="0" fontId="8" fillId="2" borderId="16" xfId="0" applyFont="1" applyFill="1" applyBorder="1" applyAlignment="1" applyProtection="1">
      <alignment horizontal="center" vertical="center" wrapText="1"/>
    </xf>
    <xf numFmtId="0" fontId="2" fillId="0" borderId="1" xfId="0" applyNumberFormat="1" applyFont="1" applyBorder="1" applyAlignment="1" applyProtection="1">
      <alignment horizontal="left" vertical="center" wrapText="1"/>
      <protection locked="0"/>
    </xf>
    <xf numFmtId="0" fontId="26" fillId="2" borderId="7" xfId="0" applyFont="1" applyFill="1" applyBorder="1" applyAlignment="1" applyProtection="1">
      <alignment horizontal="center" vertical="center" wrapText="1"/>
    </xf>
    <xf numFmtId="0" fontId="26" fillId="2" borderId="8" xfId="0" applyFont="1" applyFill="1" applyBorder="1" applyAlignment="1" applyProtection="1">
      <alignment horizontal="center" vertical="center" wrapText="1"/>
    </xf>
    <xf numFmtId="44" fontId="15" fillId="3" borderId="1" xfId="1" applyFont="1" applyFill="1" applyBorder="1" applyAlignment="1" applyProtection="1">
      <alignment horizontal="right" vertical="center" wrapText="1"/>
      <protection locked="0"/>
    </xf>
    <xf numFmtId="0" fontId="32" fillId="0" borderId="0" xfId="0" applyFont="1"/>
    <xf numFmtId="0" fontId="2" fillId="0" borderId="22" xfId="0" applyFont="1" applyBorder="1"/>
    <xf numFmtId="0" fontId="18" fillId="5" borderId="16" xfId="0" applyFont="1" applyFill="1" applyBorder="1" applyAlignment="1" applyProtection="1">
      <alignment horizontal="center" vertical="center" wrapText="1"/>
    </xf>
    <xf numFmtId="0" fontId="30" fillId="0" borderId="0" xfId="0" applyFont="1" applyProtection="1"/>
    <xf numFmtId="0" fontId="16" fillId="0" borderId="0" xfId="0" applyFont="1" applyAlignment="1" applyProtection="1">
      <alignment horizontal="center"/>
    </xf>
    <xf numFmtId="0" fontId="9" fillId="4" borderId="16" xfId="0" applyFont="1" applyFill="1" applyBorder="1" applyAlignment="1" applyProtection="1">
      <alignment horizontal="left" vertical="center"/>
    </xf>
    <xf numFmtId="0" fontId="9" fillId="4" borderId="17"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0" fontId="20" fillId="4" borderId="16" xfId="0" applyFont="1" applyFill="1" applyBorder="1" applyAlignment="1" applyProtection="1">
      <alignment horizontal="left" vertical="center"/>
    </xf>
    <xf numFmtId="0" fontId="20" fillId="4" borderId="17" xfId="0" applyFont="1" applyFill="1" applyBorder="1" applyAlignment="1" applyProtection="1">
      <alignment horizontal="left" vertical="center"/>
    </xf>
    <xf numFmtId="0" fontId="20" fillId="4" borderId="18" xfId="0" applyFont="1" applyFill="1" applyBorder="1" applyAlignment="1" applyProtection="1">
      <alignment horizontal="left" vertical="center"/>
    </xf>
    <xf numFmtId="0" fontId="6" fillId="0" borderId="0" xfId="0" applyFont="1" applyAlignment="1" applyProtection="1">
      <alignment horizontal="center" vertical="center" wrapText="1"/>
    </xf>
    <xf numFmtId="0" fontId="27" fillId="0" borderId="0" xfId="0" applyFont="1" applyAlignment="1">
      <alignment horizontal="center" vertical="center" wrapText="1"/>
    </xf>
    <xf numFmtId="0" fontId="29" fillId="0" borderId="7" xfId="0" applyNumberFormat="1" applyFont="1" applyBorder="1" applyAlignment="1" applyProtection="1">
      <alignment horizontal="left" vertical="center" wrapText="1"/>
      <protection locked="0"/>
    </xf>
    <xf numFmtId="0" fontId="28" fillId="0" borderId="8" xfId="0" applyNumberFormat="1" applyFont="1" applyBorder="1" applyAlignment="1" applyProtection="1">
      <alignment horizontal="left" vertical="center" wrapText="1"/>
      <protection locked="0"/>
    </xf>
    <xf numFmtId="0" fontId="28" fillId="0" borderId="9" xfId="0" applyNumberFormat="1" applyFont="1" applyBorder="1" applyAlignment="1" applyProtection="1">
      <alignment horizontal="left" vertical="center" wrapText="1"/>
      <protection locked="0"/>
    </xf>
    <xf numFmtId="0" fontId="2" fillId="0" borderId="4" xfId="0" applyNumberFormat="1" applyFont="1" applyBorder="1" applyAlignment="1" applyProtection="1">
      <alignment horizontal="left" vertical="center" wrapText="1"/>
      <protection locked="0"/>
    </xf>
    <xf numFmtId="0" fontId="2" fillId="0" borderId="21"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19" fillId="0" borderId="0" xfId="0" applyFont="1" applyAlignment="1" applyProtection="1">
      <alignment horizontal="center" vertical="center"/>
    </xf>
    <xf numFmtId="0" fontId="8" fillId="4" borderId="7"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25" fillId="0" borderId="0" xfId="0" applyFont="1" applyFill="1" applyAlignment="1" applyProtection="1">
      <alignment horizontal="center" vertical="center"/>
    </xf>
    <xf numFmtId="0" fontId="22" fillId="0" borderId="0" xfId="0" applyFont="1" applyFill="1" applyAlignment="1" applyProtection="1">
      <alignment horizontal="center" vertical="center"/>
    </xf>
    <xf numFmtId="0" fontId="2" fillId="0" borderId="7" xfId="0" applyNumberFormat="1" applyFont="1" applyBorder="1" applyAlignment="1" applyProtection="1">
      <alignment horizontal="left" vertical="center" wrapText="1"/>
      <protection locked="0"/>
    </xf>
    <xf numFmtId="0" fontId="2" fillId="0" borderId="8" xfId="0" applyNumberFormat="1" applyFont="1" applyBorder="1" applyAlignment="1" applyProtection="1">
      <alignment horizontal="left" vertical="center" wrapText="1"/>
      <protection locked="0"/>
    </xf>
    <xf numFmtId="0" fontId="9" fillId="4" borderId="2" xfId="0" applyFont="1" applyFill="1" applyBorder="1" applyAlignment="1" applyProtection="1">
      <alignment horizontal="left" vertical="center"/>
    </xf>
    <xf numFmtId="0" fontId="9" fillId="4" borderId="3" xfId="0" applyFont="1" applyFill="1" applyBorder="1" applyAlignment="1" applyProtection="1">
      <alignment horizontal="left" vertical="center"/>
    </xf>
    <xf numFmtId="0" fontId="9" fillId="4" borderId="4" xfId="0" applyFont="1" applyFill="1" applyBorder="1" applyAlignment="1" applyProtection="1">
      <alignment horizontal="left" vertical="center"/>
    </xf>
    <xf numFmtId="0" fontId="2" fillId="4" borderId="23"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33" fillId="5" borderId="16" xfId="0" applyFont="1" applyFill="1" applyBorder="1" applyAlignment="1" applyProtection="1">
      <alignment horizontal="center" vertical="center" wrapText="1"/>
    </xf>
    <xf numFmtId="0" fontId="33" fillId="5" borderId="18" xfId="0" applyFont="1" applyFill="1" applyBorder="1" applyAlignment="1" applyProtection="1">
      <alignment horizontal="center" vertical="center" wrapText="1"/>
    </xf>
    <xf numFmtId="0" fontId="0" fillId="0" borderId="6" xfId="0" applyBorder="1" applyAlignment="1">
      <alignment horizontal="left" vertical="center" wrapText="1"/>
    </xf>
    <xf numFmtId="0" fontId="2" fillId="0" borderId="0" xfId="0" applyFont="1" applyAlignment="1" applyProtection="1">
      <alignment horizontal="left" vertical="top" wrapText="1"/>
    </xf>
    <xf numFmtId="0" fontId="2" fillId="0" borderId="0" xfId="0" applyFont="1" applyFill="1" applyBorder="1" applyAlignment="1" applyProtection="1">
      <alignment horizontal="center" vertical="center" wrapText="1"/>
    </xf>
    <xf numFmtId="0" fontId="8" fillId="4" borderId="31" xfId="0" applyFont="1" applyFill="1" applyBorder="1" applyAlignment="1" applyProtection="1">
      <alignment horizontal="center" vertical="center" wrapText="1"/>
    </xf>
    <xf numFmtId="0" fontId="8" fillId="4" borderId="21"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15" fillId="4" borderId="16" xfId="0" applyFont="1" applyFill="1" applyBorder="1" applyAlignment="1" applyProtection="1">
      <alignment horizontal="left" vertical="center"/>
    </xf>
    <xf numFmtId="0" fontId="15" fillId="4" borderId="17" xfId="0" applyFont="1" applyFill="1" applyBorder="1" applyAlignment="1" applyProtection="1">
      <alignment horizontal="left" vertical="center"/>
    </xf>
    <xf numFmtId="0" fontId="15" fillId="4" borderId="18" xfId="0" applyFont="1" applyFill="1" applyBorder="1" applyAlignment="1" applyProtection="1">
      <alignment horizontal="left" vertical="center"/>
    </xf>
    <xf numFmtId="0" fontId="20" fillId="2" borderId="16" xfId="0" applyFont="1" applyFill="1" applyBorder="1" applyAlignment="1" applyProtection="1">
      <alignment horizontal="left" vertical="center"/>
    </xf>
    <xf numFmtId="0" fontId="20" fillId="2" borderId="17" xfId="0" applyFont="1" applyFill="1" applyBorder="1" applyAlignment="1" applyProtection="1">
      <alignment horizontal="left" vertical="center"/>
    </xf>
    <xf numFmtId="0" fontId="20" fillId="2" borderId="18" xfId="0" applyFont="1" applyFill="1" applyBorder="1" applyAlignment="1" applyProtection="1">
      <alignment horizontal="left" vertical="center"/>
    </xf>
    <xf numFmtId="0" fontId="2" fillId="0" borderId="9" xfId="0" applyNumberFormat="1" applyFont="1" applyBorder="1" applyAlignment="1" applyProtection="1">
      <alignment horizontal="left" vertical="center" wrapText="1"/>
      <protection locked="0"/>
    </xf>
    <xf numFmtId="0" fontId="11" fillId="0" borderId="0" xfId="0" applyFont="1" applyAlignment="1">
      <alignment horizontal="center" vertical="top" wrapText="1"/>
    </xf>
    <xf numFmtId="0" fontId="9" fillId="0" borderId="0" xfId="0" applyFont="1" applyAlignment="1">
      <alignment horizontal="center" vertical="center"/>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0000FF"/>
      <color rgb="FF3366FF"/>
      <color rgb="FFB81476"/>
      <color rgb="FFA2DF9D"/>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226789</xdr:colOff>
          <xdr:row>14</xdr:row>
          <xdr:rowOff>136070</xdr:rowOff>
        </xdr:from>
        <xdr:to>
          <xdr:col>14</xdr:col>
          <xdr:colOff>287508</xdr:colOff>
          <xdr:row>151</xdr:row>
          <xdr:rowOff>78919</xdr:rowOff>
        </xdr:to>
        <xdr:pic>
          <xdr:nvPicPr>
            <xdr:cNvPr id="78" name="Grafik 77"/>
            <xdr:cNvPicPr>
              <a:picLocks noChangeAspect="1" noChangeArrowheads="1"/>
              <a:extLst>
                <a:ext uri="{84589F7E-364E-4C9E-8A38-B11213B215E9}">
                  <a14:cameraTool cellRange="'Antrag SEG-7'!$A$7:$D$87" spid="_x0000_s2553"/>
                </a:ext>
              </a:extLst>
            </xdr:cNvPicPr>
          </xdr:nvPicPr>
          <xdr:blipFill>
            <a:blip xmlns:r="http://schemas.openxmlformats.org/officeDocument/2006/relationships" r:embed="rId1"/>
            <a:srcRect/>
            <a:stretch>
              <a:fillRect/>
            </a:stretch>
          </xdr:blipFill>
          <xdr:spPr bwMode="auto">
            <a:xfrm>
              <a:off x="2512789" y="4591653"/>
              <a:ext cx="8442719" cy="26147183"/>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Finanzierungsplan.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78440</xdr:rowOff>
    </xdr:from>
    <xdr:to>
      <xdr:col>3</xdr:col>
      <xdr:colOff>156882</xdr:colOff>
      <xdr:row>53</xdr:row>
      <xdr:rowOff>81643</xdr:rowOff>
    </xdr:to>
    <xdr:sp macro="" textlink="">
      <xdr:nvSpPr>
        <xdr:cNvPr id="6" name="Geschweifte Klammer links 5"/>
        <xdr:cNvSpPr/>
      </xdr:nvSpPr>
      <xdr:spPr>
        <a:xfrm>
          <a:off x="2061322" y="5779833"/>
          <a:ext cx="381560" cy="628970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7" name="Textfeld 6"/>
        <xdr:cNvSpPr txBox="1"/>
      </xdr:nvSpPr>
      <xdr:spPr>
        <a:xfrm>
          <a:off x="288954" y="816420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sowie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19" name="Gerade Verbindung mit Pfeil 18"/>
        <xdr:cNvCxnSpPr/>
      </xdr:nvCxnSpPr>
      <xdr:spPr>
        <a:xfrm>
          <a:off x="8104094" y="4081423"/>
          <a:ext cx="73799" cy="1892113"/>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34" name="Textfeld 33"/>
        <xdr:cNvSpPr txBox="1"/>
      </xdr:nvSpPr>
      <xdr:spPr>
        <a:xfrm>
          <a:off x="5064580" y="1660471"/>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317500</xdr:colOff>
      <xdr:row>20</xdr:row>
      <xdr:rowOff>137584</xdr:rowOff>
    </xdr:from>
    <xdr:to>
      <xdr:col>10</xdr:col>
      <xdr:colOff>52917</xdr:colOff>
      <xdr:row>27</xdr:row>
      <xdr:rowOff>21166</xdr:rowOff>
    </xdr:to>
    <xdr:sp macro="" textlink="">
      <xdr:nvSpPr>
        <xdr:cNvPr id="40" name="Rechteck 39"/>
        <xdr:cNvSpPr/>
      </xdr:nvSpPr>
      <xdr:spPr>
        <a:xfrm>
          <a:off x="4127500" y="5842001"/>
          <a:ext cx="3545417" cy="121708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45" name="Textfeld 44"/>
        <xdr:cNvSpPr txBox="1"/>
      </xdr:nvSpPr>
      <xdr:spPr>
        <a:xfrm>
          <a:off x="425824" y="478995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Sie wird von der AEWB vergeben.</a:t>
          </a:r>
        </a:p>
      </xdr:txBody>
    </xdr:sp>
    <xdr:clientData/>
  </xdr:oneCellAnchor>
  <xdr:twoCellAnchor>
    <xdr:from>
      <xdr:col>2</xdr:col>
      <xdr:colOff>479209</xdr:colOff>
      <xdr:row>54</xdr:row>
      <xdr:rowOff>41622</xdr:rowOff>
    </xdr:from>
    <xdr:to>
      <xdr:col>3</xdr:col>
      <xdr:colOff>159282</xdr:colOff>
      <xdr:row>69</xdr:row>
      <xdr:rowOff>108857</xdr:rowOff>
    </xdr:to>
    <xdr:sp macro="" textlink="">
      <xdr:nvSpPr>
        <xdr:cNvPr id="50" name="Geschweifte Klammer links 49"/>
        <xdr:cNvSpPr/>
      </xdr:nvSpPr>
      <xdr:spPr>
        <a:xfrm>
          <a:off x="2003209" y="12220015"/>
          <a:ext cx="442073" cy="2924735"/>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163286</xdr:colOff>
      <xdr:row>59</xdr:row>
      <xdr:rowOff>30346</xdr:rowOff>
    </xdr:from>
    <xdr:ext cx="1977992" cy="976583"/>
    <xdr:sp macro="" textlink="">
      <xdr:nvSpPr>
        <xdr:cNvPr id="51" name="Textfeld 50"/>
        <xdr:cNvSpPr txBox="1"/>
      </xdr:nvSpPr>
      <xdr:spPr>
        <a:xfrm>
          <a:off x="163286" y="13161239"/>
          <a:ext cx="1977992" cy="976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Kontaktdaten, Datum Zuwendungsbescheid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und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administrierenden Stelle.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467523</xdr:colOff>
      <xdr:row>70</xdr:row>
      <xdr:rowOff>90768</xdr:rowOff>
    </xdr:from>
    <xdr:to>
      <xdr:col>3</xdr:col>
      <xdr:colOff>147596</xdr:colOff>
      <xdr:row>86</xdr:row>
      <xdr:rowOff>95250</xdr:rowOff>
    </xdr:to>
    <xdr:sp macro="" textlink="">
      <xdr:nvSpPr>
        <xdr:cNvPr id="54" name="Geschweifte Klammer links 53"/>
        <xdr:cNvSpPr/>
      </xdr:nvSpPr>
      <xdr:spPr>
        <a:xfrm>
          <a:off x="1991523" y="15317161"/>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486738</xdr:colOff>
      <xdr:row>76</xdr:row>
      <xdr:rowOff>131519</xdr:rowOff>
    </xdr:from>
    <xdr:ext cx="1478770" cy="1548084"/>
    <xdr:sp macro="" textlink="">
      <xdr:nvSpPr>
        <xdr:cNvPr id="55" name="Textfeld 54"/>
        <xdr:cNvSpPr txBox="1"/>
      </xdr:nvSpPr>
      <xdr:spPr>
        <a:xfrm>
          <a:off x="486738" y="16500912"/>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506661</xdr:colOff>
      <xdr:row>87</xdr:row>
      <xdr:rowOff>62274</xdr:rowOff>
    </xdr:from>
    <xdr:to>
      <xdr:col>3</xdr:col>
      <xdr:colOff>186734</xdr:colOff>
      <xdr:row>143</xdr:row>
      <xdr:rowOff>54428</xdr:rowOff>
    </xdr:to>
    <xdr:sp macro="" textlink="">
      <xdr:nvSpPr>
        <xdr:cNvPr id="59" name="Geschweifte Klammer links 58"/>
        <xdr:cNvSpPr/>
      </xdr:nvSpPr>
      <xdr:spPr>
        <a:xfrm>
          <a:off x="2030661" y="18527167"/>
          <a:ext cx="442073" cy="1066015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497862</xdr:colOff>
      <xdr:row>113</xdr:row>
      <xdr:rowOff>53398</xdr:rowOff>
    </xdr:from>
    <xdr:ext cx="1478770" cy="3933494"/>
    <xdr:sp macro="" textlink="">
      <xdr:nvSpPr>
        <xdr:cNvPr id="60" name="Textfeld 59"/>
        <xdr:cNvSpPr txBox="1"/>
      </xdr:nvSpPr>
      <xdr:spPr>
        <a:xfrm>
          <a:off x="497862" y="23471291"/>
          <a:ext cx="1478770" cy="39334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63" name="Geschweifte Klammer links 62"/>
        <xdr:cNvSpPr/>
      </xdr:nvSpPr>
      <xdr:spPr>
        <a:xfrm>
          <a:off x="2061877" y="35766937"/>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64" name="Textfeld 63"/>
        <xdr:cNvSpPr txBox="1"/>
      </xdr:nvSpPr>
      <xdr:spPr>
        <a:xfrm>
          <a:off x="0" y="35204971"/>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129" name="Geschweifte Klammer links 128"/>
        <xdr:cNvSpPr/>
      </xdr:nvSpPr>
      <xdr:spPr>
        <a:xfrm>
          <a:off x="2068601" y="36356366"/>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130" name="Textfeld 129"/>
        <xdr:cNvSpPr txBox="1"/>
      </xdr:nvSpPr>
      <xdr:spPr>
        <a:xfrm>
          <a:off x="67235" y="36377105"/>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5</xdr:col>
      <xdr:colOff>285750</xdr:colOff>
      <xdr:row>28</xdr:row>
      <xdr:rowOff>84666</xdr:rowOff>
    </xdr:from>
    <xdr:to>
      <xdr:col>10</xdr:col>
      <xdr:colOff>42333</xdr:colOff>
      <xdr:row>31</xdr:row>
      <xdr:rowOff>105833</xdr:rowOff>
    </xdr:to>
    <xdr:sp macro="" textlink="">
      <xdr:nvSpPr>
        <xdr:cNvPr id="131" name="Rechteck 130"/>
        <xdr:cNvSpPr/>
      </xdr:nvSpPr>
      <xdr:spPr>
        <a:xfrm>
          <a:off x="4095750" y="7313083"/>
          <a:ext cx="3566583" cy="5926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306917</xdr:colOff>
      <xdr:row>32</xdr:row>
      <xdr:rowOff>148165</xdr:rowOff>
    </xdr:from>
    <xdr:to>
      <xdr:col>10</xdr:col>
      <xdr:colOff>42333</xdr:colOff>
      <xdr:row>36</xdr:row>
      <xdr:rowOff>42332</xdr:rowOff>
    </xdr:to>
    <xdr:sp macro="" textlink="">
      <xdr:nvSpPr>
        <xdr:cNvPr id="132" name="Rechteck 131"/>
        <xdr:cNvSpPr/>
      </xdr:nvSpPr>
      <xdr:spPr>
        <a:xfrm>
          <a:off x="4116917" y="8138582"/>
          <a:ext cx="3545416" cy="656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292568</xdr:colOff>
      <xdr:row>38</xdr:row>
      <xdr:rowOff>31750</xdr:rowOff>
    </xdr:from>
    <xdr:to>
      <xdr:col>10</xdr:col>
      <xdr:colOff>51403</xdr:colOff>
      <xdr:row>43</xdr:row>
      <xdr:rowOff>161775</xdr:rowOff>
    </xdr:to>
    <xdr:sp macro="" textlink="">
      <xdr:nvSpPr>
        <xdr:cNvPr id="133" name="Rechteck 132"/>
        <xdr:cNvSpPr/>
      </xdr:nvSpPr>
      <xdr:spPr>
        <a:xfrm>
          <a:off x="4102568" y="9165167"/>
          <a:ext cx="3568835" cy="108252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296333</xdr:colOff>
      <xdr:row>45</xdr:row>
      <xdr:rowOff>0</xdr:rowOff>
    </xdr:from>
    <xdr:to>
      <xdr:col>10</xdr:col>
      <xdr:colOff>42334</xdr:colOff>
      <xdr:row>49</xdr:row>
      <xdr:rowOff>21166</xdr:rowOff>
    </xdr:to>
    <xdr:sp macro="" textlink="">
      <xdr:nvSpPr>
        <xdr:cNvPr id="134" name="Rechteck 133"/>
        <xdr:cNvSpPr/>
      </xdr:nvSpPr>
      <xdr:spPr>
        <a:xfrm>
          <a:off x="4106333" y="10466917"/>
          <a:ext cx="3556001" cy="78316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285750</xdr:colOff>
      <xdr:row>51</xdr:row>
      <xdr:rowOff>95249</xdr:rowOff>
    </xdr:from>
    <xdr:to>
      <xdr:col>10</xdr:col>
      <xdr:colOff>52917</xdr:colOff>
      <xdr:row>65</xdr:row>
      <xdr:rowOff>42332</xdr:rowOff>
    </xdr:to>
    <xdr:sp macro="" textlink="">
      <xdr:nvSpPr>
        <xdr:cNvPr id="135" name="Rechteck 134"/>
        <xdr:cNvSpPr/>
      </xdr:nvSpPr>
      <xdr:spPr>
        <a:xfrm>
          <a:off x="4095750" y="11705166"/>
          <a:ext cx="3577167" cy="261408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306918</xdr:colOff>
      <xdr:row>67</xdr:row>
      <xdr:rowOff>52915</xdr:rowOff>
    </xdr:from>
    <xdr:to>
      <xdr:col>10</xdr:col>
      <xdr:colOff>42333</xdr:colOff>
      <xdr:row>87</xdr:row>
      <xdr:rowOff>74082</xdr:rowOff>
    </xdr:to>
    <xdr:sp macro="" textlink="">
      <xdr:nvSpPr>
        <xdr:cNvPr id="138" name="Rechteck 137"/>
        <xdr:cNvSpPr/>
      </xdr:nvSpPr>
      <xdr:spPr>
        <a:xfrm>
          <a:off x="4116918" y="14710832"/>
          <a:ext cx="3545415" cy="3831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CVCVCV</a:t>
          </a:r>
        </a:p>
      </xdr:txBody>
    </xdr:sp>
    <xdr:clientData/>
  </xdr:twoCellAnchor>
  <xdr:twoCellAnchor>
    <xdr:from>
      <xdr:col>5</xdr:col>
      <xdr:colOff>321821</xdr:colOff>
      <xdr:row>133</xdr:row>
      <xdr:rowOff>169333</xdr:rowOff>
    </xdr:from>
    <xdr:to>
      <xdr:col>10</xdr:col>
      <xdr:colOff>86179</xdr:colOff>
      <xdr:row>137</xdr:row>
      <xdr:rowOff>163286</xdr:rowOff>
    </xdr:to>
    <xdr:sp macro="" textlink="">
      <xdr:nvSpPr>
        <xdr:cNvPr id="139" name="Rechteck 138"/>
        <xdr:cNvSpPr/>
      </xdr:nvSpPr>
      <xdr:spPr>
        <a:xfrm>
          <a:off x="4131821" y="27400250"/>
          <a:ext cx="3574358" cy="75595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222250</xdr:colOff>
      <xdr:row>140</xdr:row>
      <xdr:rowOff>63500</xdr:rowOff>
    </xdr:from>
    <xdr:to>
      <xdr:col>14</xdr:col>
      <xdr:colOff>299357</xdr:colOff>
      <xdr:row>143</xdr:row>
      <xdr:rowOff>95250</xdr:rowOff>
    </xdr:to>
    <xdr:sp macro="" textlink="">
      <xdr:nvSpPr>
        <xdr:cNvPr id="148" name="Rechteck 147"/>
        <xdr:cNvSpPr/>
      </xdr:nvSpPr>
      <xdr:spPr>
        <a:xfrm>
          <a:off x="9366250" y="28627917"/>
          <a:ext cx="1601107" cy="603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256934</xdr:colOff>
      <xdr:row>127</xdr:row>
      <xdr:rowOff>84666</xdr:rowOff>
    </xdr:from>
    <xdr:to>
      <xdr:col>14</xdr:col>
      <xdr:colOff>243417</xdr:colOff>
      <xdr:row>139</xdr:row>
      <xdr:rowOff>105833</xdr:rowOff>
    </xdr:to>
    <xdr:sp macro="" textlink="">
      <xdr:nvSpPr>
        <xdr:cNvPr id="149" name="Rechteck 148"/>
        <xdr:cNvSpPr/>
      </xdr:nvSpPr>
      <xdr:spPr>
        <a:xfrm>
          <a:off x="9400934" y="26172583"/>
          <a:ext cx="1510483" cy="2307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67</xdr:row>
      <xdr:rowOff>65812</xdr:rowOff>
    </xdr:from>
    <xdr:to>
      <xdr:col>14</xdr:col>
      <xdr:colOff>261560</xdr:colOff>
      <xdr:row>87</xdr:row>
      <xdr:rowOff>84666</xdr:rowOff>
    </xdr:to>
    <xdr:sp macro="" textlink="">
      <xdr:nvSpPr>
        <xdr:cNvPr id="150" name="Rechteck 149"/>
        <xdr:cNvSpPr/>
      </xdr:nvSpPr>
      <xdr:spPr>
        <a:xfrm>
          <a:off x="9419167" y="14723729"/>
          <a:ext cx="1510393" cy="382885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51</xdr:row>
      <xdr:rowOff>84666</xdr:rowOff>
    </xdr:from>
    <xdr:to>
      <xdr:col>14</xdr:col>
      <xdr:colOff>250976</xdr:colOff>
      <xdr:row>65</xdr:row>
      <xdr:rowOff>21166</xdr:rowOff>
    </xdr:to>
    <xdr:sp macro="" textlink="">
      <xdr:nvSpPr>
        <xdr:cNvPr id="151" name="Rechteck 150"/>
        <xdr:cNvSpPr/>
      </xdr:nvSpPr>
      <xdr:spPr>
        <a:xfrm>
          <a:off x="9419167" y="11694583"/>
          <a:ext cx="1499809" cy="260350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45</xdr:row>
      <xdr:rowOff>10583</xdr:rowOff>
    </xdr:from>
    <xdr:to>
      <xdr:col>14</xdr:col>
      <xdr:colOff>243418</xdr:colOff>
      <xdr:row>49</xdr:row>
      <xdr:rowOff>21167</xdr:rowOff>
    </xdr:to>
    <xdr:sp macro="" textlink="">
      <xdr:nvSpPr>
        <xdr:cNvPr id="152" name="Rechteck 151"/>
        <xdr:cNvSpPr/>
      </xdr:nvSpPr>
      <xdr:spPr>
        <a:xfrm>
          <a:off x="9408583" y="10477500"/>
          <a:ext cx="1502835" cy="77258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38</xdr:row>
      <xdr:rowOff>31750</xdr:rowOff>
    </xdr:from>
    <xdr:to>
      <xdr:col>14</xdr:col>
      <xdr:colOff>232833</xdr:colOff>
      <xdr:row>43</xdr:row>
      <xdr:rowOff>127001</xdr:rowOff>
    </xdr:to>
    <xdr:sp macro="" textlink="">
      <xdr:nvSpPr>
        <xdr:cNvPr id="153" name="Rechteck 152"/>
        <xdr:cNvSpPr/>
      </xdr:nvSpPr>
      <xdr:spPr>
        <a:xfrm>
          <a:off x="9408583" y="9165167"/>
          <a:ext cx="1492250" cy="10477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32</xdr:row>
      <xdr:rowOff>148166</xdr:rowOff>
    </xdr:from>
    <xdr:to>
      <xdr:col>14</xdr:col>
      <xdr:colOff>232832</xdr:colOff>
      <xdr:row>36</xdr:row>
      <xdr:rowOff>10583</xdr:rowOff>
    </xdr:to>
    <xdr:sp macro="" textlink="">
      <xdr:nvSpPr>
        <xdr:cNvPr id="154" name="Rechteck 153"/>
        <xdr:cNvSpPr/>
      </xdr:nvSpPr>
      <xdr:spPr>
        <a:xfrm>
          <a:off x="9408583" y="8138583"/>
          <a:ext cx="1492249" cy="6244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28</xdr:row>
      <xdr:rowOff>74083</xdr:rowOff>
    </xdr:from>
    <xdr:to>
      <xdr:col>14</xdr:col>
      <xdr:colOff>232832</xdr:colOff>
      <xdr:row>31</xdr:row>
      <xdr:rowOff>127000</xdr:rowOff>
    </xdr:to>
    <xdr:sp macro="" textlink="">
      <xdr:nvSpPr>
        <xdr:cNvPr id="155" name="Rechteck 154"/>
        <xdr:cNvSpPr/>
      </xdr:nvSpPr>
      <xdr:spPr>
        <a:xfrm>
          <a:off x="9408583" y="7302500"/>
          <a:ext cx="1492249" cy="6244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20</xdr:row>
      <xdr:rowOff>137582</xdr:rowOff>
    </xdr:from>
    <xdr:to>
      <xdr:col>14</xdr:col>
      <xdr:colOff>243416</xdr:colOff>
      <xdr:row>27</xdr:row>
      <xdr:rowOff>21165</xdr:rowOff>
    </xdr:to>
    <xdr:sp macro="" textlink="">
      <xdr:nvSpPr>
        <xdr:cNvPr id="156" name="Rechteck 155"/>
        <xdr:cNvSpPr/>
      </xdr:nvSpPr>
      <xdr:spPr>
        <a:xfrm>
          <a:off x="9408583" y="5841999"/>
          <a:ext cx="1502833" cy="121708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100230</xdr:colOff>
      <xdr:row>20</xdr:row>
      <xdr:rowOff>158750</xdr:rowOff>
    </xdr:from>
    <xdr:to>
      <xdr:col>12</xdr:col>
      <xdr:colOff>211667</xdr:colOff>
      <xdr:row>143</xdr:row>
      <xdr:rowOff>105833</xdr:rowOff>
    </xdr:to>
    <xdr:sp macro="" textlink="">
      <xdr:nvSpPr>
        <xdr:cNvPr id="157" name="Rechteck 156"/>
        <xdr:cNvSpPr/>
      </xdr:nvSpPr>
      <xdr:spPr>
        <a:xfrm>
          <a:off x="7720230" y="5863167"/>
          <a:ext cx="1635437" cy="23378583"/>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24" name="Gruppieren 23"/>
        <xdr:cNvGrpSpPr/>
      </xdr:nvGrpSpPr>
      <xdr:grpSpPr>
        <a:xfrm>
          <a:off x="17336618" y="222518"/>
          <a:ext cx="10318700" cy="11892018"/>
          <a:chOff x="17336618" y="222518"/>
          <a:chExt cx="10318700" cy="12430523"/>
        </a:xfrm>
      </xdr:grpSpPr>
      <xdr:grpSp>
        <xdr:nvGrpSpPr>
          <xdr:cNvPr id="23" name="Gruppieren 22"/>
          <xdr:cNvGrpSpPr/>
        </xdr:nvGrpSpPr>
        <xdr:grpSpPr>
          <a:xfrm>
            <a:off x="17336618" y="222518"/>
            <a:ext cx="10318700" cy="12430523"/>
            <a:chOff x="17336618" y="222518"/>
            <a:chExt cx="10318700" cy="12430523"/>
          </a:xfrm>
        </xdr:grpSpPr>
        <xdr:grpSp>
          <xdr:nvGrpSpPr>
            <xdr:cNvPr id="15" name="Gruppieren 14"/>
            <xdr:cNvGrpSpPr/>
          </xdr:nvGrpSpPr>
          <xdr:grpSpPr>
            <a:xfrm>
              <a:off x="17336618" y="222518"/>
              <a:ext cx="10318700" cy="12430523"/>
              <a:chOff x="17336618" y="222518"/>
              <a:chExt cx="10318700" cy="12430523"/>
            </a:xfrm>
          </xdr:grpSpPr>
          <xdr:grpSp>
            <xdr:nvGrpSpPr>
              <xdr:cNvPr id="14" name="Gruppieren 13"/>
              <xdr:cNvGrpSpPr/>
            </xdr:nvGrpSpPr>
            <xdr:grpSpPr>
              <a:xfrm>
                <a:off x="17485978" y="222518"/>
                <a:ext cx="10169340" cy="12430523"/>
                <a:chOff x="17485978" y="222518"/>
                <a:chExt cx="10169340" cy="12430523"/>
              </a:xfrm>
            </xdr:grpSpPr>
            <xdr:grpSp>
              <xdr:nvGrpSpPr>
                <xdr:cNvPr id="13" name="Gruppieren 12"/>
                <xdr:cNvGrpSpPr/>
              </xdr:nvGrpSpPr>
              <xdr:grpSpPr>
                <a:xfrm>
                  <a:off x="17485978" y="463444"/>
                  <a:ext cx="10169340" cy="12189597"/>
                  <a:chOff x="17485978" y="463444"/>
                  <a:chExt cx="10169340" cy="12189597"/>
                </a:xfrm>
              </xdr:grpSpPr>
              <xdr:grpSp>
                <xdr:nvGrpSpPr>
                  <xdr:cNvPr id="8" name="Gruppieren 7"/>
                  <xdr:cNvGrpSpPr/>
                </xdr:nvGrpSpPr>
                <xdr:grpSpPr>
                  <a:xfrm>
                    <a:off x="18147925" y="463444"/>
                    <a:ext cx="5390444" cy="4322267"/>
                    <a:chOff x="17083368" y="3282650"/>
                    <a:chExt cx="5390444" cy="4314263"/>
                  </a:xfrm>
                </xdr:grpSpPr>
                <xdr:pic>
                  <xdr:nvPicPr>
                    <xdr:cNvPr id="56" name="Grafik 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3" name="Gerade Verbindung mit Pfeil 2"/>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12" name="Gruppieren 11"/>
                  <xdr:cNvGrpSpPr/>
                </xdr:nvGrpSpPr>
                <xdr:grpSpPr>
                  <a:xfrm>
                    <a:off x="17485978" y="5362814"/>
                    <a:ext cx="10169340" cy="7290227"/>
                    <a:chOff x="17485978" y="5362814"/>
                    <a:chExt cx="10169340" cy="7290227"/>
                  </a:xfrm>
                </xdr:grpSpPr>
                <xdr:pic>
                  <xdr:nvPicPr>
                    <xdr:cNvPr id="68" name="Grafik 6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1" name="Grafik 6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9" name="Rechteck 8"/>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9" name="Rechteck 68"/>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1" name="Textfeld 10"/>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70" name="Textfeld 69"/>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79" name="Rechteck 78"/>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73" name="Gerade Verbindung mit Pfeil 72"/>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278566</xdr:colOff>
      <xdr:row>100</xdr:row>
      <xdr:rowOff>148166</xdr:rowOff>
    </xdr:from>
    <xdr:to>
      <xdr:col>10</xdr:col>
      <xdr:colOff>40519</xdr:colOff>
      <xdr:row>122</xdr:row>
      <xdr:rowOff>63500</xdr:rowOff>
    </xdr:to>
    <xdr:sp macro="" textlink="">
      <xdr:nvSpPr>
        <xdr:cNvPr id="80" name="Rechteck 79"/>
        <xdr:cNvSpPr/>
      </xdr:nvSpPr>
      <xdr:spPr>
        <a:xfrm>
          <a:off x="4088566" y="21092583"/>
          <a:ext cx="3571953" cy="410633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248292</xdr:colOff>
      <xdr:row>100</xdr:row>
      <xdr:rowOff>169333</xdr:rowOff>
    </xdr:from>
    <xdr:to>
      <xdr:col>14</xdr:col>
      <xdr:colOff>288471</xdr:colOff>
      <xdr:row>117</xdr:row>
      <xdr:rowOff>81641</xdr:rowOff>
    </xdr:to>
    <xdr:sp macro="" textlink="">
      <xdr:nvSpPr>
        <xdr:cNvPr id="81" name="Rechteck 80"/>
        <xdr:cNvSpPr/>
      </xdr:nvSpPr>
      <xdr:spPr>
        <a:xfrm>
          <a:off x="9392292" y="21113750"/>
          <a:ext cx="1564179" cy="315080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243454</xdr:colOff>
      <xdr:row>117</xdr:row>
      <xdr:rowOff>166505</xdr:rowOff>
    </xdr:from>
    <xdr:to>
      <xdr:col>14</xdr:col>
      <xdr:colOff>264583</xdr:colOff>
      <xdr:row>124</xdr:row>
      <xdr:rowOff>31750</xdr:rowOff>
    </xdr:to>
    <xdr:sp macro="" textlink="">
      <xdr:nvSpPr>
        <xdr:cNvPr id="82" name="Rechteck 81"/>
        <xdr:cNvSpPr/>
      </xdr:nvSpPr>
      <xdr:spPr>
        <a:xfrm>
          <a:off x="9387454" y="24349422"/>
          <a:ext cx="1545129" cy="119874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299092</xdr:colOff>
      <xdr:row>91</xdr:row>
      <xdr:rowOff>75489</xdr:rowOff>
    </xdr:from>
    <xdr:to>
      <xdr:col>10</xdr:col>
      <xdr:colOff>99786</xdr:colOff>
      <xdr:row>93</xdr:row>
      <xdr:rowOff>169333</xdr:rowOff>
    </xdr:to>
    <xdr:sp macro="" textlink="">
      <xdr:nvSpPr>
        <xdr:cNvPr id="83" name="Rechteck 82"/>
        <xdr:cNvSpPr/>
      </xdr:nvSpPr>
      <xdr:spPr>
        <a:xfrm>
          <a:off x="4109092" y="19305406"/>
          <a:ext cx="3610694" cy="47484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89</xdr:row>
      <xdr:rowOff>148166</xdr:rowOff>
    </xdr:from>
    <xdr:to>
      <xdr:col>14</xdr:col>
      <xdr:colOff>243417</xdr:colOff>
      <xdr:row>95</xdr:row>
      <xdr:rowOff>116416</xdr:rowOff>
    </xdr:to>
    <xdr:sp macro="" textlink="">
      <xdr:nvSpPr>
        <xdr:cNvPr id="71" name="Rechteck 70"/>
        <xdr:cNvSpPr/>
      </xdr:nvSpPr>
      <xdr:spPr>
        <a:xfrm rot="10800000" flipV="1">
          <a:off x="9419167" y="18997083"/>
          <a:ext cx="1492250" cy="1111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43"/>
  <sheetViews>
    <sheetView showGridLines="0" tabSelected="1" zoomScale="90" zoomScaleNormal="90" workbookViewId="0">
      <selection activeCell="B57" sqref="B57"/>
    </sheetView>
  </sheetViews>
  <sheetFormatPr baseColWidth="10" defaultColWidth="11.3984375" defaultRowHeight="14.25" x14ac:dyDescent="0.45"/>
  <cols>
    <col min="1" max="1" width="36.1328125" style="25" customWidth="1"/>
    <col min="2" max="2" width="82" style="25" customWidth="1"/>
    <col min="3" max="3" width="48.3984375" style="47" customWidth="1"/>
    <col min="4" max="4" width="22.3984375" style="59" customWidth="1"/>
    <col min="5" max="16384" width="11.3984375" style="14"/>
  </cols>
  <sheetData>
    <row r="1" spans="1:4" ht="38.25" customHeight="1" x14ac:dyDescent="0.6">
      <c r="A1" s="189" t="s">
        <v>81</v>
      </c>
      <c r="B1" s="189"/>
      <c r="C1" s="189"/>
      <c r="D1" s="189"/>
    </row>
    <row r="2" spans="1:4" ht="17.25" customHeight="1" x14ac:dyDescent="0.45">
      <c r="A2" s="204" t="s">
        <v>121</v>
      </c>
      <c r="B2" s="204"/>
      <c r="C2" s="204"/>
      <c r="D2" s="204"/>
    </row>
    <row r="3" spans="1:4" ht="21" customHeight="1" x14ac:dyDescent="0.45">
      <c r="A3" s="208" t="s">
        <v>82</v>
      </c>
      <c r="B3" s="208"/>
      <c r="C3" s="208"/>
      <c r="D3" s="208"/>
    </row>
    <row r="4" spans="1:4" ht="21" customHeight="1" x14ac:dyDescent="0.45">
      <c r="A4" s="209" t="s">
        <v>122</v>
      </c>
      <c r="B4" s="210"/>
      <c r="C4" s="210"/>
      <c r="D4" s="210"/>
    </row>
    <row r="5" spans="1:4" ht="61.5" customHeight="1" x14ac:dyDescent="0.45">
      <c r="A5" s="196" t="s">
        <v>83</v>
      </c>
      <c r="B5" s="196"/>
      <c r="C5" s="196"/>
      <c r="D5" s="196"/>
    </row>
    <row r="6" spans="1:4" ht="50.25" customHeight="1" x14ac:dyDescent="0.45">
      <c r="A6" s="197" t="s">
        <v>84</v>
      </c>
      <c r="B6" s="197"/>
      <c r="C6" s="197"/>
      <c r="D6" s="197"/>
    </row>
    <row r="7" spans="1:4" s="30" customFormat="1" ht="15" customHeight="1" thickBot="1" x14ac:dyDescent="0.5">
      <c r="A7" s="15"/>
      <c r="B7" s="16"/>
      <c r="C7" s="16"/>
      <c r="D7" s="48"/>
    </row>
    <row r="8" spans="1:4" s="188" customFormat="1" ht="87.75" customHeight="1" thickBot="1" x14ac:dyDescent="0.5">
      <c r="A8" s="187" t="s">
        <v>110</v>
      </c>
      <c r="B8" s="187" t="str">
        <f>Az.!C5</f>
        <v>Wird von der AEWB nach Eingang des Antrags vergeben.</v>
      </c>
      <c r="C8" s="219" t="s">
        <v>111</v>
      </c>
      <c r="D8" s="220"/>
    </row>
    <row r="9" spans="1:4" s="30" customFormat="1" ht="15" customHeight="1" thickBot="1" x14ac:dyDescent="0.5">
      <c r="A9" s="15"/>
      <c r="B9" s="16"/>
      <c r="C9" s="16"/>
      <c r="D9" s="48"/>
    </row>
    <row r="10" spans="1:4" s="29" customFormat="1" ht="41.25" customHeight="1" thickBot="1" x14ac:dyDescent="0.5">
      <c r="A10" s="190" t="s">
        <v>85</v>
      </c>
      <c r="B10" s="191"/>
      <c r="C10" s="191"/>
      <c r="D10" s="192"/>
    </row>
    <row r="11" spans="1:4" ht="5.0999999999999996" customHeight="1" thickBot="1" x14ac:dyDescent="0.5">
      <c r="A11" s="31"/>
      <c r="B11" s="95"/>
      <c r="C11" s="79"/>
      <c r="D11" s="49"/>
    </row>
    <row r="12" spans="1:4" ht="27" customHeight="1" x14ac:dyDescent="0.45">
      <c r="A12" s="69" t="s">
        <v>86</v>
      </c>
      <c r="B12" s="6"/>
      <c r="C12" s="205" t="s">
        <v>69</v>
      </c>
      <c r="D12" s="201"/>
    </row>
    <row r="13" spans="1:4" ht="27" customHeight="1" x14ac:dyDescent="0.45">
      <c r="A13" s="70" t="s">
        <v>2</v>
      </c>
      <c r="B13" s="7"/>
      <c r="C13" s="206"/>
      <c r="D13" s="202"/>
    </row>
    <row r="14" spans="1:4" ht="27" customHeight="1" x14ac:dyDescent="0.45">
      <c r="A14" s="70" t="s">
        <v>0</v>
      </c>
      <c r="B14" s="8"/>
      <c r="C14" s="206"/>
      <c r="D14" s="202"/>
    </row>
    <row r="15" spans="1:4" ht="29.25" customHeight="1" x14ac:dyDescent="0.45">
      <c r="A15" s="70" t="s">
        <v>1</v>
      </c>
      <c r="B15" s="7"/>
      <c r="C15" s="207"/>
      <c r="D15" s="202"/>
    </row>
    <row r="16" spans="1:4" ht="27" customHeight="1" x14ac:dyDescent="0.45">
      <c r="A16" s="17" t="s">
        <v>29</v>
      </c>
      <c r="B16" s="93"/>
      <c r="C16" s="103" t="s">
        <v>37</v>
      </c>
      <c r="D16" s="202"/>
    </row>
    <row r="17" spans="1:4" ht="30" customHeight="1" thickBot="1" x14ac:dyDescent="0.5">
      <c r="A17" s="70" t="s">
        <v>27</v>
      </c>
      <c r="B17" s="7"/>
      <c r="C17" s="150"/>
      <c r="D17" s="203"/>
    </row>
    <row r="18" spans="1:4" ht="30" customHeight="1" thickBot="1" x14ac:dyDescent="0.5">
      <c r="A18" s="70" t="s">
        <v>11</v>
      </c>
      <c r="B18" s="148"/>
      <c r="C18" s="149"/>
      <c r="D18" s="147"/>
    </row>
    <row r="19" spans="1:4" ht="27" customHeight="1" thickBot="1" x14ac:dyDescent="0.5">
      <c r="A19" s="190" t="s">
        <v>5</v>
      </c>
      <c r="B19" s="191"/>
      <c r="C19" s="191"/>
      <c r="D19" s="192"/>
    </row>
    <row r="20" spans="1:4" ht="27" customHeight="1" x14ac:dyDescent="0.45">
      <c r="A20" s="69" t="s">
        <v>6</v>
      </c>
      <c r="B20" s="9"/>
      <c r="C20" s="67"/>
      <c r="D20" s="198"/>
    </row>
    <row r="21" spans="1:4" ht="27" customHeight="1" x14ac:dyDescent="0.45">
      <c r="A21" s="70" t="s">
        <v>8</v>
      </c>
      <c r="B21" s="10"/>
      <c r="C21" s="78"/>
      <c r="D21" s="199"/>
    </row>
    <row r="22" spans="1:4" ht="30" customHeight="1" thickBot="1" x14ac:dyDescent="0.5">
      <c r="A22" s="70" t="s">
        <v>7</v>
      </c>
      <c r="B22" s="11"/>
      <c r="C22" s="78"/>
      <c r="D22" s="200"/>
    </row>
    <row r="23" spans="1:4" ht="27" customHeight="1" thickBot="1" x14ac:dyDescent="0.5">
      <c r="A23" s="193" t="s">
        <v>9</v>
      </c>
      <c r="B23" s="194"/>
      <c r="C23" s="194"/>
      <c r="D23" s="195"/>
    </row>
    <row r="24" spans="1:4" ht="27" customHeight="1" x14ac:dyDescent="0.45">
      <c r="A24" s="69" t="s">
        <v>34</v>
      </c>
      <c r="B24" s="9"/>
      <c r="C24" s="67"/>
      <c r="D24" s="211"/>
    </row>
    <row r="25" spans="1:4" ht="27" customHeight="1" x14ac:dyDescent="0.45">
      <c r="A25" s="70" t="s">
        <v>3</v>
      </c>
      <c r="B25" s="12"/>
      <c r="C25" s="78"/>
      <c r="D25" s="212"/>
    </row>
    <row r="26" spans="1:4" ht="33" customHeight="1" thickBot="1" x14ac:dyDescent="0.5">
      <c r="A26" s="70" t="s">
        <v>4</v>
      </c>
      <c r="B26" s="102"/>
      <c r="C26" s="78"/>
      <c r="D26" s="212"/>
    </row>
    <row r="27" spans="1:4" ht="25.5" customHeight="1" x14ac:dyDescent="0.45">
      <c r="A27" s="213" t="s">
        <v>10</v>
      </c>
      <c r="B27" s="214"/>
      <c r="C27" s="214"/>
      <c r="D27" s="215"/>
    </row>
    <row r="28" spans="1:4" ht="23.25" customHeight="1" thickBot="1" x14ac:dyDescent="0.5">
      <c r="A28" s="216" t="s">
        <v>72</v>
      </c>
      <c r="B28" s="217"/>
      <c r="C28" s="217"/>
      <c r="D28" s="218"/>
    </row>
    <row r="29" spans="1:4" ht="27" customHeight="1" x14ac:dyDescent="0.45">
      <c r="A29" s="17" t="s">
        <v>14</v>
      </c>
      <c r="B29" s="152"/>
      <c r="C29" s="155"/>
      <c r="D29" s="201"/>
    </row>
    <row r="30" spans="1:4" ht="27" customHeight="1" x14ac:dyDescent="0.45">
      <c r="A30" s="70" t="s">
        <v>2</v>
      </c>
      <c r="B30" s="153"/>
      <c r="C30" s="156"/>
      <c r="D30" s="202"/>
    </row>
    <row r="31" spans="1:4" ht="27" customHeight="1" x14ac:dyDescent="0.45">
      <c r="A31" s="70" t="s">
        <v>0</v>
      </c>
      <c r="B31" s="154"/>
      <c r="C31" s="156"/>
      <c r="D31" s="202"/>
    </row>
    <row r="32" spans="1:4" ht="33" customHeight="1" x14ac:dyDescent="0.45">
      <c r="A32" s="70" t="s">
        <v>1</v>
      </c>
      <c r="B32" s="153"/>
      <c r="C32" s="156"/>
      <c r="D32" s="202"/>
    </row>
    <row r="33" spans="1:7" ht="30" customHeight="1" x14ac:dyDescent="0.45">
      <c r="A33" s="70" t="s">
        <v>38</v>
      </c>
      <c r="B33" s="153"/>
      <c r="C33" s="156"/>
      <c r="D33" s="202"/>
    </row>
    <row r="34" spans="1:7" ht="56.25" customHeight="1" thickBot="1" x14ac:dyDescent="0.5">
      <c r="A34" s="70" t="s">
        <v>87</v>
      </c>
      <c r="B34" s="157"/>
      <c r="C34" s="158" t="s">
        <v>91</v>
      </c>
      <c r="D34" s="221"/>
    </row>
    <row r="35" spans="1:7" s="98" customFormat="1" ht="6.4" customHeight="1" thickBot="1" x14ac:dyDescent="0.5">
      <c r="A35" s="151"/>
      <c r="B35" s="99"/>
      <c r="C35" s="100"/>
      <c r="D35" s="101"/>
    </row>
    <row r="36" spans="1:7" s="29" customFormat="1" ht="33.75" customHeight="1" thickBot="1" x14ac:dyDescent="0.5">
      <c r="A36" s="190" t="s">
        <v>23</v>
      </c>
      <c r="B36" s="191"/>
      <c r="C36" s="191"/>
      <c r="D36" s="192"/>
    </row>
    <row r="37" spans="1:7" s="29" customFormat="1" ht="36.4" customHeight="1" x14ac:dyDescent="0.45">
      <c r="A37" s="132" t="s">
        <v>53</v>
      </c>
      <c r="B37" s="144"/>
      <c r="C37" s="94" t="s">
        <v>37</v>
      </c>
      <c r="D37" s="111"/>
      <c r="E37" s="33"/>
    </row>
    <row r="38" spans="1:7" s="29" customFormat="1" ht="35.65" customHeight="1" x14ac:dyDescent="0.45">
      <c r="A38" s="142" t="s">
        <v>56</v>
      </c>
      <c r="B38" s="144"/>
      <c r="C38" s="116" t="s">
        <v>37</v>
      </c>
      <c r="D38" s="133"/>
      <c r="E38" s="33"/>
    </row>
    <row r="39" spans="1:7" s="29" customFormat="1" ht="34.15" customHeight="1" x14ac:dyDescent="0.45">
      <c r="A39" s="70" t="s">
        <v>93</v>
      </c>
      <c r="B39" s="65"/>
      <c r="C39" s="145" t="s">
        <v>70</v>
      </c>
      <c r="D39" s="112"/>
      <c r="E39" s="33"/>
      <c r="G39" s="32"/>
    </row>
    <row r="40" spans="1:7" s="29" customFormat="1" ht="38.25" customHeight="1" x14ac:dyDescent="0.45">
      <c r="A40" s="70" t="s">
        <v>12</v>
      </c>
      <c r="B40" s="66"/>
      <c r="C40" s="224" t="s">
        <v>92</v>
      </c>
      <c r="D40" s="112"/>
      <c r="E40" s="33"/>
    </row>
    <row r="41" spans="1:7" s="29" customFormat="1" ht="42" customHeight="1" x14ac:dyDescent="0.45">
      <c r="A41" s="70" t="s">
        <v>13</v>
      </c>
      <c r="B41" s="66"/>
      <c r="C41" s="207"/>
      <c r="D41" s="112"/>
      <c r="E41" s="33"/>
    </row>
    <row r="42" spans="1:7" s="29" customFormat="1" ht="23.25" customHeight="1" x14ac:dyDescent="0.45">
      <c r="A42" s="70" t="s">
        <v>39</v>
      </c>
      <c r="B42" s="60"/>
      <c r="C42" s="115"/>
      <c r="D42" s="112"/>
      <c r="E42" s="33"/>
    </row>
    <row r="43" spans="1:7" s="29" customFormat="1" ht="27" customHeight="1" x14ac:dyDescent="0.45">
      <c r="A43" s="70" t="s">
        <v>15</v>
      </c>
      <c r="B43" s="60"/>
      <c r="C43" s="225" t="s">
        <v>94</v>
      </c>
      <c r="D43" s="112"/>
      <c r="E43" s="33"/>
      <c r="F43" s="33"/>
    </row>
    <row r="44" spans="1:7" s="29" customFormat="1" ht="33.75" customHeight="1" thickBot="1" x14ac:dyDescent="0.5">
      <c r="A44" s="73" t="s">
        <v>16</v>
      </c>
      <c r="B44" s="62"/>
      <c r="C44" s="226"/>
      <c r="D44" s="113"/>
    </row>
    <row r="45" spans="1:7" s="29" customFormat="1" ht="15" customHeight="1" thickBot="1" x14ac:dyDescent="0.5">
      <c r="A45" s="138"/>
      <c r="B45" s="139"/>
      <c r="C45" s="140"/>
      <c r="D45" s="141"/>
      <c r="E45" s="33"/>
    </row>
    <row r="46" spans="1:7" ht="30" customHeight="1" thickBot="1" x14ac:dyDescent="0.5">
      <c r="A46" s="227" t="s">
        <v>80</v>
      </c>
      <c r="B46" s="228"/>
      <c r="C46" s="228"/>
      <c r="D46" s="229"/>
    </row>
    <row r="47" spans="1:7" ht="9.75" customHeight="1" thickBot="1" x14ac:dyDescent="0.5">
      <c r="A47" s="87"/>
      <c r="B47" s="97"/>
      <c r="C47" s="86"/>
      <c r="D47" s="86"/>
    </row>
    <row r="48" spans="1:7" ht="127.9" customHeight="1" thickBot="1" x14ac:dyDescent="0.5">
      <c r="A48" s="134" t="s">
        <v>120</v>
      </c>
      <c r="B48" s="62"/>
      <c r="C48" s="146" t="s">
        <v>71</v>
      </c>
      <c r="D48" s="135"/>
    </row>
    <row r="49" spans="1:5" ht="32.25" customHeight="1" thickBot="1" x14ac:dyDescent="0.5">
      <c r="A49" s="20"/>
      <c r="B49" s="96"/>
      <c r="C49" s="80"/>
      <c r="D49" s="50"/>
    </row>
    <row r="50" spans="1:5" ht="36" customHeight="1" x14ac:dyDescent="0.45">
      <c r="A50" s="213" t="s">
        <v>95</v>
      </c>
      <c r="B50" s="214"/>
      <c r="C50" s="214"/>
      <c r="D50" s="215"/>
    </row>
    <row r="51" spans="1:5" ht="6" customHeight="1" thickBot="1" x14ac:dyDescent="0.5">
      <c r="A51" s="136"/>
      <c r="B51" s="137"/>
      <c r="C51" s="137"/>
      <c r="D51" s="137"/>
      <c r="E51" s="24"/>
    </row>
    <row r="52" spans="1:5" ht="36.75" customHeight="1" thickBot="1" x14ac:dyDescent="0.5">
      <c r="A52" s="227" t="s">
        <v>49</v>
      </c>
      <c r="B52" s="228"/>
      <c r="C52" s="228"/>
      <c r="D52" s="229"/>
    </row>
    <row r="53" spans="1:5" s="85" customFormat="1" ht="5.0999999999999996" customHeight="1" thickBot="1" x14ac:dyDescent="0.5">
      <c r="A53" s="87"/>
      <c r="B53" s="97"/>
      <c r="C53" s="86"/>
      <c r="D53" s="86"/>
    </row>
    <row r="54" spans="1:5" ht="32.1" customHeight="1" x14ac:dyDescent="0.45">
      <c r="A54" s="71" t="s">
        <v>40</v>
      </c>
      <c r="B54" s="61"/>
      <c r="C54" s="91"/>
      <c r="D54" s="211"/>
    </row>
    <row r="55" spans="1:5" ht="32.1" customHeight="1" x14ac:dyDescent="0.45">
      <c r="A55" s="72" t="s">
        <v>52</v>
      </c>
      <c r="B55" s="77"/>
      <c r="C55" s="83"/>
      <c r="D55" s="212"/>
    </row>
    <row r="56" spans="1:5" ht="32.1" customHeight="1" x14ac:dyDescent="0.45">
      <c r="A56" s="72" t="s">
        <v>51</v>
      </c>
      <c r="B56" s="13"/>
      <c r="C56" s="83"/>
      <c r="D56" s="212"/>
    </row>
    <row r="57" spans="1:5" ht="48.75" customHeight="1" x14ac:dyDescent="0.45">
      <c r="A57" s="72" t="s">
        <v>64</v>
      </c>
      <c r="B57" s="13"/>
      <c r="C57" s="206"/>
      <c r="D57" s="212"/>
    </row>
    <row r="58" spans="1:5" ht="32.1" customHeight="1" x14ac:dyDescent="0.45">
      <c r="A58" s="72" t="s">
        <v>43</v>
      </c>
      <c r="B58" s="13"/>
      <c r="C58" s="206"/>
      <c r="D58" s="212"/>
    </row>
    <row r="59" spans="1:5" ht="32.1" customHeight="1" x14ac:dyDescent="0.45">
      <c r="A59" s="72" t="s">
        <v>44</v>
      </c>
      <c r="B59" s="74"/>
      <c r="C59" s="83"/>
      <c r="D59" s="212"/>
    </row>
    <row r="60" spans="1:5" ht="34.9" customHeight="1" x14ac:dyDescent="0.45">
      <c r="A60" s="72" t="s">
        <v>96</v>
      </c>
      <c r="B60" s="74"/>
      <c r="C60" s="206" t="s">
        <v>74</v>
      </c>
      <c r="D60" s="212"/>
    </row>
    <row r="61" spans="1:5" ht="32.1" customHeight="1" x14ac:dyDescent="0.45">
      <c r="A61" s="72" t="s">
        <v>20</v>
      </c>
      <c r="B61" s="74"/>
      <c r="C61" s="206"/>
      <c r="D61" s="212"/>
    </row>
    <row r="62" spans="1:5" ht="32.1" customHeight="1" x14ac:dyDescent="0.45">
      <c r="A62" s="72" t="s">
        <v>45</v>
      </c>
      <c r="B62" s="74"/>
      <c r="C62" s="206"/>
      <c r="D62" s="212"/>
    </row>
    <row r="63" spans="1:5" ht="32.1" customHeight="1" x14ac:dyDescent="0.45">
      <c r="A63" s="72" t="s">
        <v>19</v>
      </c>
      <c r="B63" s="74"/>
      <c r="C63" s="206"/>
      <c r="D63" s="212"/>
    </row>
    <row r="64" spans="1:5" ht="47.25" customHeight="1" x14ac:dyDescent="0.45">
      <c r="A64" s="72" t="s">
        <v>18</v>
      </c>
      <c r="B64" s="74"/>
      <c r="C64" s="206"/>
      <c r="D64" s="212"/>
    </row>
    <row r="65" spans="1:6" ht="32.1" customHeight="1" x14ac:dyDescent="0.45">
      <c r="A65" s="72" t="s">
        <v>46</v>
      </c>
      <c r="B65" s="74"/>
      <c r="C65" s="206" t="s">
        <v>67</v>
      </c>
      <c r="D65" s="212"/>
    </row>
    <row r="66" spans="1:6" ht="32.1" customHeight="1" x14ac:dyDescent="0.45">
      <c r="A66" s="72" t="s">
        <v>21</v>
      </c>
      <c r="B66" s="74"/>
      <c r="C66" s="206"/>
      <c r="D66" s="212"/>
    </row>
    <row r="67" spans="1:6" ht="32.1" customHeight="1" x14ac:dyDescent="0.45">
      <c r="A67" s="72" t="s">
        <v>47</v>
      </c>
      <c r="B67" s="74"/>
      <c r="C67" s="206"/>
      <c r="D67" s="212"/>
    </row>
    <row r="68" spans="1:6" s="29" customFormat="1" ht="35.25" customHeight="1" x14ac:dyDescent="0.45">
      <c r="A68" s="128" t="s">
        <v>48</v>
      </c>
      <c r="B68" s="129"/>
      <c r="C68" s="225"/>
      <c r="D68" s="212"/>
      <c r="F68" s="33"/>
    </row>
    <row r="69" spans="1:6" s="29" customFormat="1" ht="35.25" customHeight="1" thickBot="1" x14ac:dyDescent="0.5">
      <c r="A69" s="127" t="s">
        <v>66</v>
      </c>
      <c r="B69" s="131"/>
      <c r="C69" s="126"/>
      <c r="D69" s="212"/>
      <c r="F69" s="33"/>
    </row>
    <row r="70" spans="1:6" s="33" customFormat="1" ht="54" customHeight="1" thickBot="1" x14ac:dyDescent="0.5">
      <c r="A70" s="68" t="s">
        <v>50</v>
      </c>
      <c r="B70" s="130">
        <f>SUM(B54:B69)</f>
        <v>0</v>
      </c>
      <c r="C70" s="104" t="s">
        <v>33</v>
      </c>
      <c r="D70" s="233"/>
    </row>
    <row r="71" spans="1:6" s="88" customFormat="1" ht="15" customHeight="1" x14ac:dyDescent="0.45">
      <c r="A71" s="89"/>
      <c r="B71" s="90"/>
      <c r="C71" s="84"/>
      <c r="D71" s="92"/>
    </row>
    <row r="72" spans="1:6" s="29" customFormat="1" ht="15" customHeight="1" thickBot="1" x14ac:dyDescent="0.5">
      <c r="A72" s="223"/>
      <c r="B72" s="223"/>
      <c r="C72" s="223"/>
      <c r="D72" s="223"/>
    </row>
    <row r="73" spans="1:6" s="29" customFormat="1" ht="41.25" customHeight="1" thickBot="1" x14ac:dyDescent="0.5">
      <c r="A73" s="230" t="s">
        <v>97</v>
      </c>
      <c r="B73" s="231"/>
      <c r="C73" s="231"/>
      <c r="D73" s="232"/>
    </row>
    <row r="74" spans="1:6" s="29" customFormat="1" ht="5.0999999999999996" customHeight="1" thickBot="1" x14ac:dyDescent="0.5">
      <c r="A74" s="22"/>
      <c r="B74" s="22"/>
      <c r="C74" s="159"/>
      <c r="D74" s="51"/>
    </row>
    <row r="75" spans="1:6" s="29" customFormat="1" ht="45.75" customHeight="1" x14ac:dyDescent="0.45">
      <c r="A75" s="160" t="s">
        <v>98</v>
      </c>
      <c r="B75" s="161"/>
      <c r="C75" s="182" t="s">
        <v>99</v>
      </c>
      <c r="D75" s="162"/>
    </row>
    <row r="76" spans="1:6" s="33" customFormat="1" ht="38.65" customHeight="1" x14ac:dyDescent="0.45">
      <c r="A76" s="163" t="s">
        <v>100</v>
      </c>
      <c r="B76" s="164"/>
      <c r="C76" s="183"/>
      <c r="D76" s="165"/>
    </row>
    <row r="77" spans="1:6" s="33" customFormat="1" ht="45" customHeight="1" x14ac:dyDescent="0.45">
      <c r="A77" s="166" t="s">
        <v>101</v>
      </c>
      <c r="B77" s="167"/>
      <c r="C77" s="168"/>
      <c r="D77" s="169"/>
    </row>
    <row r="78" spans="1:6" ht="45.75" customHeight="1" thickBot="1" x14ac:dyDescent="0.5">
      <c r="A78" s="170" t="s">
        <v>102</v>
      </c>
      <c r="B78" s="171">
        <f>(IF(B80+B77&gt;B70,"Achtung! Summe Drittmittel + Landesförderung übersteigt die Gesamtsumme. Bitte korrigieren.",(B70-B80-(IF(B77&gt;0,B77,(IF(B77&lt;=0,0)))))))</f>
        <v>0</v>
      </c>
      <c r="C78" s="172" t="s">
        <v>33</v>
      </c>
      <c r="D78" s="173"/>
    </row>
    <row r="79" spans="1:6" ht="8.25" customHeight="1" thickBot="1" x14ac:dyDescent="0.5">
      <c r="A79" s="174"/>
      <c r="B79" s="175"/>
      <c r="C79" s="176"/>
      <c r="D79" s="177"/>
    </row>
    <row r="80" spans="1:6" ht="45.75" customHeight="1" thickBot="1" x14ac:dyDescent="0.5">
      <c r="A80" s="178" t="s">
        <v>103</v>
      </c>
      <c r="B80" s="179">
        <f>(IF(B70&gt;=23400,23400,(IF(B70&lt;23400,(23400-(23400-B70)))-(IF(B77&gt;0,B77,(IF(B77&lt;=0,0)))))))</f>
        <v>0</v>
      </c>
      <c r="C80" s="180" t="s">
        <v>107</v>
      </c>
      <c r="D80" s="181"/>
    </row>
    <row r="81" spans="1:6" ht="9.4" customHeight="1" thickBot="1" x14ac:dyDescent="0.5">
      <c r="A81" s="196"/>
      <c r="B81" s="196"/>
      <c r="C81" s="196"/>
      <c r="D81" s="196"/>
    </row>
    <row r="82" spans="1:6" ht="111" customHeight="1" thickBot="1" x14ac:dyDescent="0.5">
      <c r="A82" s="178" t="s">
        <v>90</v>
      </c>
      <c r="B82" s="184"/>
      <c r="C82" s="18"/>
      <c r="D82" s="52"/>
    </row>
    <row r="83" spans="1:6" ht="15" customHeight="1" x14ac:dyDescent="0.45">
      <c r="A83" s="125"/>
      <c r="C83" s="18"/>
      <c r="D83" s="53"/>
    </row>
    <row r="84" spans="1:6" ht="30.75" customHeight="1" x14ac:dyDescent="0.45">
      <c r="A84" s="222"/>
      <c r="B84" s="222"/>
      <c r="C84" s="18"/>
      <c r="D84" s="53"/>
    </row>
    <row r="85" spans="1:6" s="29" customFormat="1" ht="15" customHeight="1" x14ac:dyDescent="0.45">
      <c r="A85" s="28"/>
      <c r="B85" s="27"/>
      <c r="C85" s="18"/>
      <c r="D85" s="53"/>
    </row>
    <row r="86" spans="1:6" s="29" customFormat="1" ht="13.5" customHeight="1" x14ac:dyDescent="0.45">
      <c r="A86" s="28"/>
      <c r="B86" s="27"/>
      <c r="C86" s="18"/>
      <c r="D86" s="53"/>
    </row>
    <row r="87" spans="1:6" s="29" customFormat="1" ht="17.25" customHeight="1" x14ac:dyDescent="0.45">
      <c r="A87" s="28"/>
      <c r="B87" s="27"/>
      <c r="C87" s="18"/>
      <c r="D87" s="53"/>
    </row>
    <row r="88" spans="1:6" s="29" customFormat="1" ht="28.5" customHeight="1" x14ac:dyDescent="0.45">
      <c r="A88" s="28"/>
      <c r="B88" s="2"/>
      <c r="C88" s="18"/>
      <c r="D88" s="53"/>
    </row>
    <row r="89" spans="1:6" s="29" customFormat="1" ht="41.25" customHeight="1" x14ac:dyDescent="0.45">
      <c r="A89" s="35"/>
      <c r="B89" s="27"/>
      <c r="C89" s="18"/>
      <c r="D89" s="53"/>
      <c r="E89" s="33"/>
      <c r="F89" s="33"/>
    </row>
    <row r="90" spans="1:6" ht="6" customHeight="1" x14ac:dyDescent="0.45">
      <c r="A90" s="35"/>
      <c r="B90" s="27"/>
      <c r="C90" s="18"/>
      <c r="D90" s="53"/>
    </row>
    <row r="91" spans="1:6" ht="29.25" customHeight="1" x14ac:dyDescent="0.45">
      <c r="A91" s="35"/>
      <c r="B91" s="27"/>
      <c r="C91" s="18"/>
      <c r="D91" s="53"/>
    </row>
    <row r="92" spans="1:6" ht="30" customHeight="1" x14ac:dyDescent="0.45">
      <c r="A92" s="27"/>
      <c r="B92" s="27"/>
      <c r="C92" s="19"/>
      <c r="D92" s="52"/>
    </row>
    <row r="93" spans="1:6" ht="30" customHeight="1" x14ac:dyDescent="0.45">
      <c r="A93" s="22"/>
      <c r="B93" s="21"/>
      <c r="C93" s="81"/>
      <c r="D93" s="51"/>
    </row>
    <row r="94" spans="1:6" ht="30" customHeight="1" x14ac:dyDescent="0.45">
      <c r="A94" s="35"/>
      <c r="B94" s="34"/>
      <c r="C94" s="18"/>
      <c r="D94" s="53"/>
    </row>
    <row r="95" spans="1:6" ht="30" customHeight="1" x14ac:dyDescent="0.45">
      <c r="A95" s="35"/>
      <c r="B95" s="34"/>
      <c r="C95" s="18"/>
      <c r="D95" s="53"/>
    </row>
    <row r="96" spans="1:6" ht="30" customHeight="1" x14ac:dyDescent="0.45">
      <c r="A96" s="35"/>
      <c r="B96" s="34"/>
      <c r="C96" s="18"/>
      <c r="D96" s="53"/>
    </row>
    <row r="97" spans="1:12" ht="30" customHeight="1" x14ac:dyDescent="0.45">
      <c r="A97" s="35"/>
      <c r="B97" s="34"/>
      <c r="C97" s="18"/>
      <c r="D97" s="53"/>
    </row>
    <row r="98" spans="1:12" ht="30" customHeight="1" x14ac:dyDescent="0.45">
      <c r="A98" s="35"/>
      <c r="B98" s="36"/>
      <c r="C98" s="18"/>
      <c r="D98" s="53"/>
    </row>
    <row r="99" spans="1:12" ht="30" customHeight="1" x14ac:dyDescent="0.45">
      <c r="A99" s="35"/>
      <c r="B99" s="34"/>
      <c r="C99" s="18"/>
      <c r="D99" s="53"/>
    </row>
    <row r="100" spans="1:12" s="29" customFormat="1" ht="30" customHeight="1" x14ac:dyDescent="0.45">
      <c r="A100" s="23"/>
      <c r="B100" s="37"/>
      <c r="C100" s="18"/>
      <c r="D100" s="53"/>
    </row>
    <row r="101" spans="1:12" ht="30" customHeight="1" x14ac:dyDescent="0.45">
      <c r="A101" s="23"/>
      <c r="B101" s="37"/>
      <c r="C101" s="18"/>
      <c r="D101" s="53"/>
      <c r="G101" s="19"/>
    </row>
    <row r="102" spans="1:12" ht="51.75" customHeight="1" x14ac:dyDescent="0.45">
      <c r="A102" s="23"/>
      <c r="B102" s="37"/>
      <c r="C102" s="19"/>
      <c r="D102" s="52"/>
      <c r="G102" s="19"/>
    </row>
    <row r="103" spans="1:12" ht="51" customHeight="1" x14ac:dyDescent="0.45">
      <c r="A103" s="19"/>
      <c r="B103" s="19"/>
      <c r="C103" s="19"/>
      <c r="D103" s="53"/>
      <c r="G103" s="19"/>
    </row>
    <row r="104" spans="1:12" ht="24" customHeight="1" x14ac:dyDescent="0.45">
      <c r="A104" s="38"/>
      <c r="B104" s="37"/>
      <c r="C104" s="19"/>
      <c r="D104" s="52"/>
      <c r="G104" s="19"/>
    </row>
    <row r="105" spans="1:12" ht="45.75" customHeight="1" x14ac:dyDescent="0.45">
      <c r="A105" s="39"/>
      <c r="B105" s="39"/>
      <c r="C105" s="39"/>
      <c r="D105" s="54"/>
      <c r="E105" s="42"/>
      <c r="F105" s="42"/>
      <c r="G105" s="19"/>
      <c r="H105" s="42"/>
      <c r="I105" s="42"/>
      <c r="J105" s="42"/>
      <c r="K105" s="42"/>
      <c r="L105" s="42"/>
    </row>
    <row r="106" spans="1:12" ht="30" customHeight="1" x14ac:dyDescent="0.45">
      <c r="A106" s="40"/>
      <c r="B106" s="27"/>
      <c r="C106" s="18"/>
      <c r="D106" s="52"/>
      <c r="G106" s="19"/>
    </row>
    <row r="107" spans="1:12" s="29" customFormat="1" ht="4.5" customHeight="1" x14ac:dyDescent="0.45">
      <c r="A107" s="41"/>
      <c r="B107" s="41"/>
      <c r="C107" s="41"/>
      <c r="D107" s="55"/>
      <c r="G107" s="19"/>
    </row>
    <row r="108" spans="1:12" ht="64.5" customHeight="1" x14ac:dyDescent="0.45">
      <c r="A108" s="22"/>
      <c r="B108" s="21"/>
      <c r="C108" s="81"/>
      <c r="D108" s="51"/>
      <c r="G108" s="19"/>
    </row>
    <row r="109" spans="1:12" ht="15" x14ac:dyDescent="0.45">
      <c r="A109" s="21"/>
      <c r="B109" s="21"/>
      <c r="C109" s="26"/>
      <c r="D109" s="56"/>
      <c r="E109" s="29"/>
    </row>
    <row r="110" spans="1:12" ht="15.4" x14ac:dyDescent="0.45">
      <c r="A110" s="43"/>
      <c r="B110" s="43"/>
      <c r="C110" s="82"/>
      <c r="D110" s="57"/>
    </row>
    <row r="111" spans="1:12" x14ac:dyDescent="0.45">
      <c r="A111" s="44"/>
      <c r="B111" s="44"/>
      <c r="C111" s="45"/>
      <c r="D111" s="58"/>
    </row>
    <row r="112" spans="1:12" x14ac:dyDescent="0.45">
      <c r="A112" s="44"/>
      <c r="B112" s="44"/>
      <c r="C112" s="45"/>
      <c r="D112" s="58"/>
    </row>
    <row r="113" spans="1:4" x14ac:dyDescent="0.45">
      <c r="A113" s="44"/>
      <c r="B113" s="44"/>
      <c r="C113" s="45"/>
      <c r="D113" s="58"/>
    </row>
    <row r="114" spans="1:4" x14ac:dyDescent="0.45">
      <c r="A114" s="44"/>
      <c r="B114" s="44"/>
      <c r="C114" s="45"/>
      <c r="D114" s="58"/>
    </row>
    <row r="115" spans="1:4" x14ac:dyDescent="0.45">
      <c r="A115" s="44"/>
      <c r="B115" s="44"/>
      <c r="C115" s="45"/>
      <c r="D115" s="58"/>
    </row>
    <row r="116" spans="1:4" x14ac:dyDescent="0.45">
      <c r="A116" s="44"/>
      <c r="B116" s="44"/>
      <c r="C116" s="45"/>
      <c r="D116" s="58"/>
    </row>
    <row r="117" spans="1:4" x14ac:dyDescent="0.45">
      <c r="A117" s="44"/>
      <c r="B117" s="44"/>
      <c r="C117" s="45"/>
      <c r="D117" s="58"/>
    </row>
    <row r="118" spans="1:4" x14ac:dyDescent="0.45">
      <c r="A118" s="44"/>
      <c r="B118" s="44"/>
      <c r="C118" s="45"/>
      <c r="D118" s="58"/>
    </row>
    <row r="119" spans="1:4" x14ac:dyDescent="0.45">
      <c r="A119" s="44"/>
      <c r="B119" s="44"/>
      <c r="C119" s="45"/>
      <c r="D119" s="58"/>
    </row>
    <row r="120" spans="1:4" x14ac:dyDescent="0.45">
      <c r="A120" s="44"/>
      <c r="B120" s="44"/>
      <c r="C120" s="45"/>
      <c r="D120" s="58"/>
    </row>
    <row r="121" spans="1:4" x14ac:dyDescent="0.45">
      <c r="A121" s="44"/>
      <c r="B121" s="44"/>
      <c r="C121" s="45"/>
      <c r="D121" s="58"/>
    </row>
    <row r="122" spans="1:4" x14ac:dyDescent="0.45">
      <c r="A122" s="44"/>
      <c r="B122" s="44"/>
      <c r="C122" s="45"/>
      <c r="D122" s="58"/>
    </row>
    <row r="123" spans="1:4" x14ac:dyDescent="0.45">
      <c r="A123" s="44"/>
      <c r="B123" s="44"/>
      <c r="C123" s="45"/>
      <c r="D123" s="58"/>
    </row>
    <row r="124" spans="1:4" x14ac:dyDescent="0.45">
      <c r="A124" s="44"/>
      <c r="B124" s="44"/>
      <c r="C124" s="45"/>
      <c r="D124" s="58"/>
    </row>
    <row r="125" spans="1:4" x14ac:dyDescent="0.45">
      <c r="A125" s="44"/>
      <c r="B125" s="44"/>
      <c r="C125" s="45"/>
      <c r="D125" s="58"/>
    </row>
    <row r="126" spans="1:4" x14ac:dyDescent="0.45">
      <c r="A126" s="44"/>
      <c r="B126" s="44"/>
      <c r="C126" s="45"/>
      <c r="D126" s="58"/>
    </row>
    <row r="127" spans="1:4" x14ac:dyDescent="0.45">
      <c r="A127" s="44"/>
      <c r="B127" s="44"/>
      <c r="C127" s="45"/>
      <c r="D127" s="58"/>
    </row>
    <row r="128" spans="1:4" x14ac:dyDescent="0.45">
      <c r="A128" s="44"/>
      <c r="B128" s="44"/>
      <c r="C128" s="45"/>
      <c r="D128" s="58"/>
    </row>
    <row r="129" spans="1:4" x14ac:dyDescent="0.45">
      <c r="A129" s="44"/>
      <c r="B129" s="44"/>
      <c r="C129" s="45"/>
      <c r="D129" s="58"/>
    </row>
    <row r="130" spans="1:4" x14ac:dyDescent="0.45">
      <c r="A130" s="44"/>
      <c r="B130" s="44"/>
      <c r="C130" s="45"/>
      <c r="D130" s="58"/>
    </row>
    <row r="131" spans="1:4" x14ac:dyDescent="0.45">
      <c r="A131" s="44"/>
      <c r="B131" s="44"/>
      <c r="C131" s="45"/>
      <c r="D131" s="58"/>
    </row>
    <row r="132" spans="1:4" x14ac:dyDescent="0.45">
      <c r="A132" s="44"/>
      <c r="B132" s="44"/>
      <c r="C132" s="45"/>
      <c r="D132" s="58"/>
    </row>
    <row r="133" spans="1:4" x14ac:dyDescent="0.45">
      <c r="A133" s="44"/>
      <c r="B133" s="44"/>
      <c r="C133" s="45"/>
      <c r="D133" s="58"/>
    </row>
    <row r="134" spans="1:4" x14ac:dyDescent="0.45">
      <c r="A134" s="44"/>
      <c r="B134" s="44"/>
      <c r="C134" s="45"/>
      <c r="D134" s="58"/>
    </row>
    <row r="135" spans="1:4" x14ac:dyDescent="0.45">
      <c r="A135" s="44"/>
      <c r="B135" s="44"/>
      <c r="C135" s="45"/>
      <c r="D135" s="58"/>
    </row>
    <row r="142" spans="1:4" x14ac:dyDescent="0.45">
      <c r="A142" s="46"/>
    </row>
    <row r="143" spans="1:4" x14ac:dyDescent="0.45">
      <c r="A143" s="28"/>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31">
    <mergeCell ref="C8:D8"/>
    <mergeCell ref="D29:D34"/>
    <mergeCell ref="A84:B84"/>
    <mergeCell ref="A72:D72"/>
    <mergeCell ref="C57:C58"/>
    <mergeCell ref="C40:C41"/>
    <mergeCell ref="C43:C44"/>
    <mergeCell ref="A52:D52"/>
    <mergeCell ref="A73:D73"/>
    <mergeCell ref="A46:D46"/>
    <mergeCell ref="A50:D50"/>
    <mergeCell ref="D54:D70"/>
    <mergeCell ref="A81:D81"/>
    <mergeCell ref="C60:C64"/>
    <mergeCell ref="C65:C68"/>
    <mergeCell ref="A1:D1"/>
    <mergeCell ref="A36:D36"/>
    <mergeCell ref="A10:D10"/>
    <mergeCell ref="A23:D23"/>
    <mergeCell ref="A19:D19"/>
    <mergeCell ref="A5:D5"/>
    <mergeCell ref="A6:D6"/>
    <mergeCell ref="D20:D22"/>
    <mergeCell ref="D12:D17"/>
    <mergeCell ref="A2:D2"/>
    <mergeCell ref="C12:C15"/>
    <mergeCell ref="A3:D3"/>
    <mergeCell ref="A4:D4"/>
    <mergeCell ref="D24:D26"/>
    <mergeCell ref="A27:D27"/>
    <mergeCell ref="A28:D28"/>
  </mergeCells>
  <dataValidations count="1">
    <dataValidation type="list" allowBlank="1" showInputMessage="1" showErrorMessage="1" sqref="B38">
      <formula1>Zielsprachniveau</formula1>
    </dataValidation>
  </dataValidations>
  <pageMargins left="0.23622047244094491" right="0.23622047244094491" top="0.74803149606299213" bottom="0.74803149606299213" header="0.31496062992125984" footer="0.31496062992125984"/>
  <pageSetup paperSize="9" scale="51" fitToHeight="0" orientation="portrait" blackAndWhite="1"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Bezüge!$A$1:$A$3</xm:f>
          </x14:formula1>
          <xm:sqref>B37</xm:sqref>
        </x14:dataValidation>
        <x14:dataValidation type="list" allowBlank="1" showInputMessage="1" showErrorMessage="1">
          <x14:formula1>
            <xm:f>Bezüge!$E$9:$E$10</xm:f>
          </x14:formula1>
          <xm:sqref>B34</xm:sqref>
        </x14:dataValidation>
        <x14:dataValidation type="list" allowBlank="1" showInputMessage="1" showErrorMessage="1">
          <x14:formula1>
            <xm:f>Bezüge!$G$9:$G$11</xm:f>
          </x14:formula1>
          <xm:sqref>B75</xm:sqref>
        </x14:dataValidation>
        <x14:dataValidation type="list" allowBlank="1" showInputMessage="1" showErrorMessage="1">
          <x14:formula1>
            <xm:f>Tabelle1!$B$2:$B$4</xm:f>
          </x14:formula1>
          <xm:sqref>B16</xm:sqref>
        </x14:dataValidation>
        <x14:dataValidation type="list" allowBlank="1" showInputMessage="1" showErrorMessage="1">
          <x14:formula1>
            <xm:f>Bezüge!$B$1:$B$2</xm:f>
          </x14:formula1>
          <xm:sqref>B48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T152"/>
  <sheetViews>
    <sheetView showGridLines="0" zoomScale="90" zoomScaleNormal="90" workbookViewId="0">
      <selection activeCell="C36" sqref="C36:C38"/>
    </sheetView>
  </sheetViews>
  <sheetFormatPr baseColWidth="10" defaultRowHeight="14.25" x14ac:dyDescent="0.45"/>
  <sheetData>
    <row r="1" spans="1:12" ht="32.25" customHeight="1" x14ac:dyDescent="0.45">
      <c r="A1" s="235" t="s">
        <v>36</v>
      </c>
      <c r="B1" s="235"/>
      <c r="C1" s="235"/>
      <c r="D1" s="235"/>
      <c r="E1" s="235"/>
      <c r="F1" s="235"/>
      <c r="G1" s="235"/>
      <c r="H1" s="235"/>
      <c r="I1" s="235"/>
      <c r="J1" s="235"/>
      <c r="K1" s="235"/>
      <c r="L1" s="235"/>
    </row>
    <row r="2" spans="1:12" ht="3" customHeight="1" x14ac:dyDescent="0.45"/>
    <row r="3" spans="1:12" ht="126.75" customHeight="1" x14ac:dyDescent="0.45">
      <c r="A3" s="234" t="s">
        <v>75</v>
      </c>
      <c r="B3" s="234"/>
      <c r="C3" s="234"/>
      <c r="D3" s="234"/>
      <c r="E3" s="234"/>
      <c r="F3" s="234"/>
      <c r="G3" s="234"/>
      <c r="H3" s="234"/>
      <c r="I3" s="234"/>
      <c r="J3" s="234"/>
      <c r="K3" s="234"/>
      <c r="L3" s="234"/>
    </row>
    <row r="4" spans="1:12" ht="38.25" customHeight="1" x14ac:dyDescent="0.45"/>
    <row r="18" spans="20:20" ht="23.25" x14ac:dyDescent="0.7">
      <c r="T18" s="5"/>
    </row>
    <row r="148" spans="2:7" x14ac:dyDescent="0.45">
      <c r="B148" s="28"/>
      <c r="C148" s="27"/>
      <c r="D148" s="28"/>
      <c r="E148" s="27"/>
      <c r="F148" s="28"/>
      <c r="G148" s="27"/>
    </row>
    <row r="149" spans="2:7" x14ac:dyDescent="0.45">
      <c r="B149" s="222"/>
      <c r="C149" s="222"/>
      <c r="D149" s="222"/>
      <c r="E149" s="222"/>
      <c r="F149" s="222"/>
      <c r="G149" s="222"/>
    </row>
    <row r="150" spans="2:7" x14ac:dyDescent="0.45">
      <c r="B150" s="28"/>
      <c r="C150" s="27"/>
      <c r="D150" s="28"/>
      <c r="E150" s="27"/>
      <c r="F150" s="28"/>
      <c r="G150" s="27"/>
    </row>
    <row r="151" spans="2:7" x14ac:dyDescent="0.45">
      <c r="B151" s="28"/>
      <c r="C151" s="27"/>
      <c r="D151" s="28"/>
      <c r="E151" s="27"/>
      <c r="F151" s="28"/>
      <c r="G151" s="27"/>
    </row>
    <row r="152" spans="2:7" x14ac:dyDescent="0.45">
      <c r="B152" s="28"/>
      <c r="C152" s="27"/>
      <c r="D152" s="28"/>
      <c r="E152" s="27"/>
      <c r="F152" s="28"/>
      <c r="G152" s="27"/>
    </row>
  </sheetData>
  <sheetProtection password="89A9" sheet="1" objects="1" scenarios="1"/>
  <customSheetViews>
    <customSheetView guid="{48B03C94-AC2C-40D7-8A6D-3041673B8BA8}" scale="85" showGridLines="0">
      <selection activeCell="E8" sqref="E8"/>
      <pageMargins left="0.7" right="0.7" top="0.78740157499999996" bottom="0.78740157499999996" header="0.3" footer="0.3"/>
    </customSheetView>
  </customSheetViews>
  <mergeCells count="5">
    <mergeCell ref="A3:L3"/>
    <mergeCell ref="A1:L1"/>
    <mergeCell ref="B149:C149"/>
    <mergeCell ref="D149:E149"/>
    <mergeCell ref="F149:G149"/>
  </mergeCells>
  <pageMargins left="0.7" right="0.7" top="0.78740157499999996" bottom="0.78740157499999996"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B1:E14"/>
  <sheetViews>
    <sheetView showGridLines="0" workbookViewId="0">
      <selection activeCell="C8" sqref="C8"/>
    </sheetView>
  </sheetViews>
  <sheetFormatPr baseColWidth="10" defaultColWidth="11.3984375" defaultRowHeight="13.5" x14ac:dyDescent="0.35"/>
  <cols>
    <col min="1" max="1" width="11.3984375" style="114"/>
    <col min="2" max="2" width="28.3984375" style="114" customWidth="1"/>
    <col min="3" max="3" width="39.86328125" style="114" customWidth="1"/>
    <col min="4" max="4" width="26.3984375" style="114" customWidth="1"/>
    <col min="5" max="5" width="25.86328125" style="114" customWidth="1"/>
    <col min="6" max="16384" width="11.3984375" style="114"/>
  </cols>
  <sheetData>
    <row r="1" spans="2:5" ht="14.25" x14ac:dyDescent="0.45">
      <c r="C1"/>
      <c r="D1"/>
      <c r="E1"/>
    </row>
    <row r="2" spans="2:5" ht="18" x14ac:dyDescent="0.55000000000000004">
      <c r="B2" s="185" t="s">
        <v>26</v>
      </c>
      <c r="C2"/>
      <c r="D2"/>
      <c r="E2"/>
    </row>
    <row r="3" spans="2:5" ht="14.25" x14ac:dyDescent="0.45">
      <c r="B3"/>
      <c r="C3"/>
      <c r="D3"/>
      <c r="E3"/>
    </row>
    <row r="4" spans="2:5" ht="58.5" customHeight="1" thickBot="1" x14ac:dyDescent="0.4">
      <c r="B4" s="236" t="s">
        <v>109</v>
      </c>
      <c r="C4" s="236"/>
      <c r="D4" s="237"/>
      <c r="E4" s="237"/>
    </row>
    <row r="5" spans="2:5" ht="91.5" customHeight="1" thickBot="1" x14ac:dyDescent="0.4">
      <c r="B5" s="1" t="s">
        <v>113</v>
      </c>
      <c r="C5" s="76" t="s">
        <v>112</v>
      </c>
      <c r="D5" s="186"/>
      <c r="E5" s="117"/>
    </row>
    <row r="6" spans="2:5" ht="5.25" customHeight="1" x14ac:dyDescent="0.35"/>
    <row r="7" spans="2:5" ht="3.75" customHeight="1" x14ac:dyDescent="0.35">
      <c r="B7" s="122"/>
      <c r="C7" s="119"/>
    </row>
    <row r="8" spans="2:5" ht="20.100000000000001" customHeight="1" x14ac:dyDescent="0.4">
      <c r="B8" s="118" t="s">
        <v>108</v>
      </c>
      <c r="C8" s="119">
        <f>'Antrag SEG-7'!B12</f>
        <v>0</v>
      </c>
    </row>
    <row r="9" spans="2:5" ht="20.100000000000001" customHeight="1" x14ac:dyDescent="0.35">
      <c r="B9" s="120" t="s">
        <v>35</v>
      </c>
      <c r="C9" s="119">
        <f>'Antrag SEG-7'!B24</f>
        <v>0</v>
      </c>
    </row>
    <row r="10" spans="2:5" ht="20.100000000000001" customHeight="1" x14ac:dyDescent="0.35">
      <c r="B10" s="120" t="s">
        <v>4</v>
      </c>
      <c r="C10" s="123">
        <f>'Antrag SEG-7'!B26</f>
        <v>0</v>
      </c>
    </row>
    <row r="11" spans="2:5" ht="20.100000000000001" customHeight="1" x14ac:dyDescent="0.35">
      <c r="B11" s="120" t="s">
        <v>3</v>
      </c>
      <c r="C11" s="121">
        <f>'Antrag SEG-7'!B25</f>
        <v>0</v>
      </c>
    </row>
    <row r="12" spans="2:5" ht="3.75" customHeight="1" x14ac:dyDescent="0.35">
      <c r="B12" s="122"/>
      <c r="C12" s="119"/>
    </row>
    <row r="13" spans="2:5" ht="20.100000000000001" customHeight="1" x14ac:dyDescent="0.4">
      <c r="B13" s="118" t="s">
        <v>24</v>
      </c>
      <c r="C13" s="124">
        <f>'Antrag SEG-7'!B40</f>
        <v>0</v>
      </c>
    </row>
    <row r="14" spans="2:5" ht="20.100000000000001" customHeight="1" x14ac:dyDescent="0.4">
      <c r="B14" s="118" t="s">
        <v>25</v>
      </c>
      <c r="C14" s="124">
        <f>'Antrag SEG-7'!B41</f>
        <v>0</v>
      </c>
    </row>
  </sheetData>
  <customSheetViews>
    <customSheetView guid="{48B03C94-AC2C-40D7-8A6D-3041673B8BA8}">
      <selection activeCell="B49" sqref="B49"/>
      <pageMargins left="0.7" right="0.7" top="0.78740157499999996" bottom="0.78740157499999996" header="0.3" footer="0.3"/>
    </customSheetView>
  </customSheetViews>
  <mergeCells count="1">
    <mergeCell ref="B4:E4"/>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sheetPr>
  <dimension ref="A1:AY2"/>
  <sheetViews>
    <sheetView topLeftCell="P1" workbookViewId="0">
      <selection activeCell="AC3" sqref="AC3"/>
    </sheetView>
  </sheetViews>
  <sheetFormatPr baseColWidth="10" defaultRowHeight="14.25" x14ac:dyDescent="0.45"/>
  <cols>
    <col min="2" max="2" width="15.73046875" customWidth="1"/>
    <col min="6" max="6" width="17.265625" customWidth="1"/>
    <col min="8" max="8" width="15.73046875" customWidth="1"/>
    <col min="9" max="9" width="13.86328125" customWidth="1"/>
    <col min="12" max="12" width="16.3984375" customWidth="1"/>
    <col min="15" max="15" width="14" customWidth="1"/>
    <col min="22" max="22" width="11.265625" customWidth="1"/>
    <col min="23" max="23" width="13.59765625" customWidth="1"/>
    <col min="26" max="26" width="15.1328125" customWidth="1"/>
    <col min="28" max="28" width="12.59765625" customWidth="1"/>
    <col min="29" max="29" width="16.59765625" customWidth="1"/>
    <col min="31" max="31" width="12.265625" customWidth="1"/>
    <col min="32" max="32" width="13.73046875" customWidth="1"/>
    <col min="33" max="33" width="12.73046875" customWidth="1"/>
    <col min="34" max="34" width="12.59765625" customWidth="1"/>
    <col min="35" max="35" width="11.3984375" customWidth="1"/>
    <col min="36" max="36" width="13.86328125" customWidth="1"/>
    <col min="37" max="37" width="14.3984375" customWidth="1"/>
    <col min="39" max="39" width="13.1328125" customWidth="1"/>
    <col min="40" max="40" width="17.3984375" customWidth="1"/>
    <col min="42" max="42" width="9.59765625" customWidth="1"/>
    <col min="43" max="43" width="12.1328125" customWidth="1"/>
    <col min="44" max="45" width="14" customWidth="1"/>
    <col min="46" max="46" width="14.265625" customWidth="1"/>
    <col min="47" max="47" width="14.3984375" customWidth="1"/>
    <col min="48" max="48" width="13.6640625" customWidth="1"/>
    <col min="50" max="50" width="12.796875" customWidth="1"/>
    <col min="51" max="51" width="11.33203125" bestFit="1" customWidth="1"/>
    <col min="63" max="63" width="12.3984375" customWidth="1"/>
  </cols>
  <sheetData>
    <row r="1" spans="1:51" s="109" customFormat="1" ht="168" customHeight="1" x14ac:dyDescent="0.45">
      <c r="A1" s="106" t="s">
        <v>110</v>
      </c>
      <c r="B1" s="107" t="s">
        <v>28</v>
      </c>
      <c r="C1" s="107" t="s">
        <v>2</v>
      </c>
      <c r="D1" s="107" t="s">
        <v>0</v>
      </c>
      <c r="E1" s="107" t="s">
        <v>1</v>
      </c>
      <c r="F1" s="107" t="s">
        <v>29</v>
      </c>
      <c r="G1" s="107" t="s">
        <v>27</v>
      </c>
      <c r="H1" s="107" t="s">
        <v>114</v>
      </c>
      <c r="I1" s="107" t="s">
        <v>6</v>
      </c>
      <c r="J1" s="107" t="s">
        <v>8</v>
      </c>
      <c r="K1" s="107" t="s">
        <v>7</v>
      </c>
      <c r="L1" s="107" t="s">
        <v>34</v>
      </c>
      <c r="M1" s="107" t="s">
        <v>3</v>
      </c>
      <c r="N1" s="107" t="s">
        <v>4</v>
      </c>
      <c r="O1" s="107" t="s">
        <v>14</v>
      </c>
      <c r="P1" s="107" t="s">
        <v>2</v>
      </c>
      <c r="Q1" s="107" t="s">
        <v>0</v>
      </c>
      <c r="R1" s="107" t="s">
        <v>1</v>
      </c>
      <c r="S1" s="107" t="s">
        <v>38</v>
      </c>
      <c r="T1" s="107" t="s">
        <v>115</v>
      </c>
      <c r="U1" s="107" t="s">
        <v>53</v>
      </c>
      <c r="V1" s="107" t="s">
        <v>56</v>
      </c>
      <c r="W1" s="107" t="s">
        <v>78</v>
      </c>
      <c r="X1" s="107" t="s">
        <v>12</v>
      </c>
      <c r="Y1" s="107" t="s">
        <v>13</v>
      </c>
      <c r="Z1" s="107" t="s">
        <v>39</v>
      </c>
      <c r="AA1" s="107" t="s">
        <v>15</v>
      </c>
      <c r="AB1" s="107" t="s">
        <v>16</v>
      </c>
      <c r="AC1" s="107" t="s">
        <v>79</v>
      </c>
      <c r="AD1" s="107" t="s">
        <v>40</v>
      </c>
      <c r="AE1" s="107" t="s">
        <v>41</v>
      </c>
      <c r="AF1" s="107" t="s">
        <v>42</v>
      </c>
      <c r="AG1" s="107" t="s">
        <v>64</v>
      </c>
      <c r="AH1" s="107" t="s">
        <v>43</v>
      </c>
      <c r="AI1" s="107" t="s">
        <v>44</v>
      </c>
      <c r="AJ1" s="107" t="s">
        <v>17</v>
      </c>
      <c r="AK1" s="107" t="s">
        <v>20</v>
      </c>
      <c r="AL1" s="107" t="s">
        <v>45</v>
      </c>
      <c r="AM1" s="107" t="s">
        <v>19</v>
      </c>
      <c r="AN1" s="107" t="s">
        <v>18</v>
      </c>
      <c r="AO1" s="107" t="s">
        <v>46</v>
      </c>
      <c r="AP1" s="107" t="s">
        <v>21</v>
      </c>
      <c r="AQ1" s="107" t="s">
        <v>47</v>
      </c>
      <c r="AR1" s="108" t="s">
        <v>76</v>
      </c>
      <c r="AS1" s="108" t="s">
        <v>77</v>
      </c>
      <c r="AT1" s="143" t="s">
        <v>50</v>
      </c>
      <c r="AU1" s="107" t="s">
        <v>116</v>
      </c>
      <c r="AV1" s="107" t="s">
        <v>117</v>
      </c>
      <c r="AW1" s="107" t="s">
        <v>118</v>
      </c>
      <c r="AX1" s="110" t="s">
        <v>119</v>
      </c>
      <c r="AY1" s="110" t="s">
        <v>22</v>
      </c>
    </row>
    <row r="2" spans="1:51" x14ac:dyDescent="0.45">
      <c r="A2" t="str">
        <f>Az.!C5</f>
        <v>Wird von der AEWB nach Eingang des Antrags vergeben.</v>
      </c>
      <c r="B2">
        <f>'Antrag SEG-7'!B12</f>
        <v>0</v>
      </c>
      <c r="C2">
        <f>'Antrag SEG-7'!B13</f>
        <v>0</v>
      </c>
      <c r="D2">
        <f>'Antrag SEG-7'!B14</f>
        <v>0</v>
      </c>
      <c r="E2">
        <f>'Antrag SEG-7'!B15</f>
        <v>0</v>
      </c>
      <c r="F2">
        <f>'Antrag SEG-7'!B16</f>
        <v>0</v>
      </c>
      <c r="G2">
        <f>'Antrag SEG-7'!B17</f>
        <v>0</v>
      </c>
      <c r="H2">
        <f>'Antrag SEG-7'!B18</f>
        <v>0</v>
      </c>
      <c r="I2">
        <f>'Antrag SEG-7'!B20</f>
        <v>0</v>
      </c>
      <c r="J2">
        <f>'Antrag SEG-7'!B21</f>
        <v>0</v>
      </c>
      <c r="K2">
        <f>'Antrag SEG-7'!B22</f>
        <v>0</v>
      </c>
      <c r="L2">
        <f>'Antrag SEG-7'!B24</f>
        <v>0</v>
      </c>
      <c r="M2">
        <f>'Antrag SEG-7'!B25</f>
        <v>0</v>
      </c>
      <c r="N2">
        <f>'Antrag SEG-7'!B26</f>
        <v>0</v>
      </c>
      <c r="O2">
        <f>'Antrag SEG-7'!B29</f>
        <v>0</v>
      </c>
      <c r="P2">
        <f>'Antrag SEG-7'!B30</f>
        <v>0</v>
      </c>
      <c r="Q2">
        <f>'Antrag SEG-7'!B31</f>
        <v>0</v>
      </c>
      <c r="R2">
        <f>'Antrag SEG-7'!B32</f>
        <v>0</v>
      </c>
      <c r="S2">
        <f>'Antrag SEG-7'!B33</f>
        <v>0</v>
      </c>
      <c r="T2">
        <f>'Antrag SEG-7'!B34</f>
        <v>0</v>
      </c>
      <c r="U2">
        <f>'Antrag SEG-7'!B37</f>
        <v>0</v>
      </c>
      <c r="V2">
        <f>'Antrag SEG-7'!B38</f>
        <v>0</v>
      </c>
      <c r="W2" s="3">
        <f>'Antrag SEG-7'!B39</f>
        <v>0</v>
      </c>
      <c r="X2" s="63">
        <f>'Antrag SEG-7'!B40</f>
        <v>0</v>
      </c>
      <c r="Y2" s="63">
        <f>'Antrag SEG-7'!B41</f>
        <v>0</v>
      </c>
      <c r="Z2">
        <f>'Antrag SEG-7'!B42</f>
        <v>0</v>
      </c>
      <c r="AA2">
        <f>'Antrag SEG-7'!B43</f>
        <v>0</v>
      </c>
      <c r="AB2">
        <f>'Antrag SEG-7'!B44</f>
        <v>0</v>
      </c>
      <c r="AC2">
        <f>'Antrag SEG-7'!B48</f>
        <v>0</v>
      </c>
      <c r="AD2" s="4">
        <f>'Antrag SEG-7'!$B54</f>
        <v>0</v>
      </c>
      <c r="AE2" s="4">
        <f>'Antrag SEG-7'!$B55</f>
        <v>0</v>
      </c>
      <c r="AF2" s="4">
        <f>'Antrag SEG-7'!$B56</f>
        <v>0</v>
      </c>
      <c r="AG2" s="4">
        <f>'Antrag SEG-7'!$B57</f>
        <v>0</v>
      </c>
      <c r="AH2" s="4">
        <f>'Antrag SEG-7'!$B58</f>
        <v>0</v>
      </c>
      <c r="AI2" s="4">
        <f>'Antrag SEG-7'!$B59</f>
        <v>0</v>
      </c>
      <c r="AJ2" s="4">
        <f>'Antrag SEG-7'!$B60</f>
        <v>0</v>
      </c>
      <c r="AK2" s="4">
        <f>'Antrag SEG-7'!$B61</f>
        <v>0</v>
      </c>
      <c r="AL2" s="4">
        <f>'Antrag SEG-7'!$B62</f>
        <v>0</v>
      </c>
      <c r="AM2" s="4">
        <f>'Antrag SEG-7'!$B63</f>
        <v>0</v>
      </c>
      <c r="AN2" s="4">
        <f>'Antrag SEG-7'!$B64</f>
        <v>0</v>
      </c>
      <c r="AO2" s="4">
        <f>'Antrag SEG-7'!$B65</f>
        <v>0</v>
      </c>
      <c r="AP2" s="4">
        <f>'Antrag SEG-7'!$B66</f>
        <v>0</v>
      </c>
      <c r="AQ2" s="4">
        <f>'Antrag SEG-7'!$B67</f>
        <v>0</v>
      </c>
      <c r="AR2" s="4">
        <f>'Antrag SEG-7'!$B68</f>
        <v>0</v>
      </c>
      <c r="AS2" s="4">
        <f>'Antrag SEG-7'!$B69</f>
        <v>0</v>
      </c>
      <c r="AT2" s="4">
        <f>'Antrag SEG-7'!$B70</f>
        <v>0</v>
      </c>
      <c r="AU2" s="105">
        <f>'Antrag SEG-7'!B75</f>
        <v>0</v>
      </c>
      <c r="AV2" s="64">
        <f>'Antrag SEG-7'!B76</f>
        <v>0</v>
      </c>
      <c r="AW2" s="4">
        <f>'Antrag SEG-7'!B77</f>
        <v>0</v>
      </c>
      <c r="AX2" s="4">
        <f>'Antrag SEG-7'!B78</f>
        <v>0</v>
      </c>
      <c r="AY2" s="4">
        <f>'Antrag SEG-7'!B80</f>
        <v>0</v>
      </c>
    </row>
  </sheetData>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12" sqref="G12"/>
    </sheetView>
  </sheetViews>
  <sheetFormatPr baseColWidth="10" defaultRowHeight="14.25" x14ac:dyDescent="0.45"/>
  <cols>
    <col min="1" max="1" width="29.1328125" style="114" customWidth="1"/>
    <col min="2" max="2" width="40.265625" customWidth="1"/>
    <col min="3" max="3" width="20.265625" customWidth="1"/>
  </cols>
  <sheetData>
    <row r="1" spans="1:7" x14ac:dyDescent="0.45">
      <c r="A1" s="114" t="s">
        <v>55</v>
      </c>
      <c r="B1" s="114" t="s">
        <v>68</v>
      </c>
      <c r="C1" s="114"/>
    </row>
    <row r="2" spans="1:7" x14ac:dyDescent="0.45">
      <c r="A2" s="114" t="s">
        <v>54</v>
      </c>
      <c r="B2" s="114" t="s">
        <v>73</v>
      </c>
      <c r="C2" s="114"/>
    </row>
    <row r="3" spans="1:7" x14ac:dyDescent="0.45">
      <c r="A3" s="114" t="s">
        <v>63</v>
      </c>
      <c r="B3" s="114"/>
      <c r="C3" s="114"/>
    </row>
    <row r="4" spans="1:7" x14ac:dyDescent="0.45">
      <c r="B4" s="114"/>
      <c r="C4" s="114"/>
    </row>
    <row r="5" spans="1:7" x14ac:dyDescent="0.45">
      <c r="B5" s="114"/>
      <c r="C5" s="114"/>
    </row>
    <row r="6" spans="1:7" x14ac:dyDescent="0.45">
      <c r="B6" s="114"/>
      <c r="C6" s="114"/>
    </row>
    <row r="7" spans="1:7" x14ac:dyDescent="0.45">
      <c r="B7" s="114"/>
      <c r="C7" s="114"/>
    </row>
    <row r="8" spans="1:7" x14ac:dyDescent="0.45">
      <c r="B8" s="114"/>
      <c r="C8" s="114"/>
    </row>
    <row r="9" spans="1:7" x14ac:dyDescent="0.45">
      <c r="A9" s="114" t="s">
        <v>55</v>
      </c>
      <c r="B9" s="114" t="s">
        <v>54</v>
      </c>
      <c r="C9" s="114" t="s">
        <v>63</v>
      </c>
      <c r="E9" s="114" t="s">
        <v>88</v>
      </c>
      <c r="G9" s="114" t="s">
        <v>104</v>
      </c>
    </row>
    <row r="10" spans="1:7" x14ac:dyDescent="0.45">
      <c r="A10" s="114" t="s">
        <v>57</v>
      </c>
      <c r="B10" s="114" t="s">
        <v>57</v>
      </c>
      <c r="C10" s="114" t="s">
        <v>62</v>
      </c>
      <c r="E10" s="114" t="s">
        <v>89</v>
      </c>
      <c r="G10" s="114" t="s">
        <v>105</v>
      </c>
    </row>
    <row r="11" spans="1:7" x14ac:dyDescent="0.45">
      <c r="A11" s="114" t="s">
        <v>58</v>
      </c>
      <c r="B11" s="114" t="s">
        <v>58</v>
      </c>
      <c r="C11" s="114"/>
      <c r="G11" t="s">
        <v>106</v>
      </c>
    </row>
    <row r="12" spans="1:7" x14ac:dyDescent="0.45">
      <c r="A12" s="114" t="s">
        <v>59</v>
      </c>
      <c r="B12" s="114" t="s">
        <v>59</v>
      </c>
      <c r="C12" s="114"/>
    </row>
    <row r="13" spans="1:7" x14ac:dyDescent="0.45">
      <c r="A13" s="114" t="s">
        <v>60</v>
      </c>
      <c r="B13" s="114" t="s">
        <v>60</v>
      </c>
      <c r="C13" s="114"/>
    </row>
    <row r="14" spans="1:7" x14ac:dyDescent="0.45">
      <c r="A14" s="114" t="s">
        <v>61</v>
      </c>
      <c r="B14" s="114" t="s">
        <v>61</v>
      </c>
      <c r="C14" s="114"/>
    </row>
    <row r="15" spans="1:7" x14ac:dyDescent="0.45">
      <c r="A15" s="114" t="s">
        <v>62</v>
      </c>
      <c r="B15" s="114"/>
      <c r="C15" s="114"/>
    </row>
  </sheetData>
  <dataValidations count="1">
    <dataValidation type="list" allowBlank="1" showInputMessage="1" showErrorMessage="1" sqref="A15">
      <formula1>Zielsprachniveau_Intensiv</formula1>
    </dataValidation>
  </dataValidation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sheetPr>
  <dimension ref="A2:J12"/>
  <sheetViews>
    <sheetView workbookViewId="0">
      <selection activeCell="F27" sqref="F27"/>
    </sheetView>
  </sheetViews>
  <sheetFormatPr baseColWidth="10" defaultRowHeight="14.25" x14ac:dyDescent="0.45"/>
  <cols>
    <col min="10" max="10" width="98.3984375" customWidth="1"/>
  </cols>
  <sheetData>
    <row r="2" spans="1:10" x14ac:dyDescent="0.45">
      <c r="A2" s="114">
        <v>1</v>
      </c>
      <c r="B2" s="114" t="s">
        <v>31</v>
      </c>
    </row>
    <row r="3" spans="1:10" x14ac:dyDescent="0.45">
      <c r="A3" s="114">
        <v>2</v>
      </c>
      <c r="B3" s="114" t="s">
        <v>32</v>
      </c>
    </row>
    <row r="4" spans="1:10" x14ac:dyDescent="0.45">
      <c r="A4" s="114">
        <v>3</v>
      </c>
      <c r="B4" s="114" t="s">
        <v>30</v>
      </c>
    </row>
    <row r="6" spans="1:10" x14ac:dyDescent="0.45">
      <c r="A6" t="s">
        <v>65</v>
      </c>
    </row>
    <row r="12" spans="1:10" x14ac:dyDescent="0.45">
      <c r="J12" s="75"/>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C69BB6BF373B47B87D19D368611DCC" ma:contentTypeVersion="2" ma:contentTypeDescription="Ein neues Dokument erstellen." ma:contentTypeScope="" ma:versionID="d7cbec69c8ec112d81e1e6c483d24adf">
  <xsd:schema xmlns:xsd="http://www.w3.org/2001/XMLSchema" xmlns:xs="http://www.w3.org/2001/XMLSchema" xmlns:p="http://schemas.microsoft.com/office/2006/metadata/properties" xmlns:ns2="b06169d0-c9e4-4783-b167-c70884837c72" targetNamespace="http://schemas.microsoft.com/office/2006/metadata/properties" ma:root="true" ma:fieldsID="533b24cc280f21289321eb56acdbaa87" ns2:_="">
    <xsd:import namespace="b06169d0-c9e4-4783-b167-c70884837c7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6169d0-c9e4-4783-b167-c70884837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9493E6-0227-4B66-ADCE-3AF89E56567C}">
  <ds:schemaRefs>
    <ds:schemaRef ds:uri="http://schemas.microsoft.com/sharepoint/v3/contenttype/forms"/>
  </ds:schemaRefs>
</ds:datastoreItem>
</file>

<file path=customXml/itemProps2.xml><?xml version="1.0" encoding="utf-8"?>
<ds:datastoreItem xmlns:ds="http://schemas.openxmlformats.org/officeDocument/2006/customXml" ds:itemID="{4D36BE57-7ABB-46F7-8355-C17002DB57F2}">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b06169d0-c9e4-4783-b167-c70884837c72"/>
    <ds:schemaRef ds:uri="http://purl.org/dc/terms/"/>
    <ds:schemaRef ds:uri="http://www.w3.org/XML/1998/namespace"/>
  </ds:schemaRefs>
</ds:datastoreItem>
</file>

<file path=customXml/itemProps3.xml><?xml version="1.0" encoding="utf-8"?>
<ds:datastoreItem xmlns:ds="http://schemas.openxmlformats.org/officeDocument/2006/customXml" ds:itemID="{FE20BF48-B4BC-43C1-A633-D7CE69894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6169d0-c9e4-4783-b167-c70884837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Antrag SEG-7</vt:lpstr>
      <vt:lpstr>Kurzanleitung</vt:lpstr>
      <vt:lpstr>Az.</vt:lpstr>
      <vt:lpstr>Daten aus Antrag</vt:lpstr>
      <vt:lpstr>Bezüge</vt:lpstr>
      <vt:lpstr>Tabelle1</vt:lpstr>
      <vt:lpstr>'Antrag SEG-7'!Druckbereich</vt:lpstr>
      <vt:lpstr>Kursart</vt:lpstr>
      <vt:lpstr>Kursart_Intensiv</vt:lpstr>
      <vt:lpstr>Zielsprachniveau</vt:lpstr>
      <vt:lpstr>Zielsprachniveau_Intensiv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Henning Marquardt</cp:lastModifiedBy>
  <cp:lastPrinted>2016-12-01T06:58:17Z</cp:lastPrinted>
  <dcterms:created xsi:type="dcterms:W3CDTF">2016-01-29T10:30:12Z</dcterms:created>
  <dcterms:modified xsi:type="dcterms:W3CDTF">2021-03-30T04:46:03Z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0x010100BCC69BB6BF373B47B87D19D368611DCC</vt:lpwstr>
  </property>
</Properties>
</file>