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AVSVMAEWB\f_AEWB_Gemeinsam\Themen_Arbeitsbereiche\Flüchtlinge_Sprachkurse\5. IHF 2_2017-18\Antragsformular\"/>
    </mc:Choice>
  </mc:AlternateContent>
  <workbookProtection lockStructure="1"/>
  <bookViews>
    <workbookView xWindow="600" yWindow="45" windowWidth="23715" windowHeight="6210" tabRatio="798"/>
  </bookViews>
  <sheets>
    <sheet name="Antrag IHF" sheetId="1" r:id="rId1"/>
    <sheet name="Kurzanleitung" sheetId="2" r:id="rId2"/>
    <sheet name="Az" sheetId="4" state="hidden" r:id="rId3"/>
    <sheet name="Vollerfassung Antrag" sheetId="13" state="hidden" r:id="rId4"/>
    <sheet name="Bezüge" sheetId="12" state="hidden" r:id="rId5"/>
  </sheets>
  <definedNames>
    <definedName name="Z_48B03C94_AC2C_40D7_8A6D_3041673B8BA8_.wvu.Rows" localSheetId="0" hidden="1">'Antrag IHF'!$29:$30,'Antrag IHF'!$35:$36</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AB2" i="13" l="1"/>
  <c r="AC2" i="13"/>
  <c r="AB1" i="13"/>
  <c r="AF2" i="13"/>
  <c r="AE2" i="13"/>
  <c r="AD2" i="13"/>
  <c r="A3" i="13" l="1"/>
  <c r="BY3" i="13"/>
  <c r="BW3" i="13"/>
  <c r="BU3" i="13"/>
  <c r="BS3" i="13"/>
  <c r="BQ3" i="13"/>
  <c r="BO3" i="13"/>
  <c r="BM3" i="13"/>
  <c r="BK3" i="13"/>
  <c r="BI3" i="13"/>
  <c r="BG3" i="13"/>
  <c r="BE3" i="13"/>
  <c r="BC3" i="13"/>
  <c r="BA3" i="13"/>
  <c r="AY3" i="13"/>
  <c r="AW3" i="13"/>
  <c r="AU3" i="13"/>
  <c r="AS3" i="13"/>
  <c r="AQ3" i="13"/>
  <c r="AO3" i="13"/>
  <c r="AM3" i="13"/>
  <c r="AK3" i="13"/>
  <c r="AI3" i="13"/>
  <c r="AG3" i="13"/>
  <c r="AE3" i="13"/>
  <c r="AC3" i="13"/>
  <c r="AA3" i="13"/>
  <c r="Y3" i="13"/>
  <c r="W3" i="13"/>
  <c r="U3" i="13"/>
  <c r="S3" i="13"/>
  <c r="Q3" i="13"/>
  <c r="O3" i="13"/>
  <c r="M3" i="13"/>
  <c r="K3" i="13"/>
  <c r="I3" i="13"/>
  <c r="G3" i="13"/>
  <c r="E3" i="13"/>
  <c r="C3" i="13"/>
  <c r="BX3" i="13"/>
  <c r="BV3" i="13"/>
  <c r="BT3" i="13"/>
  <c r="BR3" i="13"/>
  <c r="BP3" i="13"/>
  <c r="BN3" i="13"/>
  <c r="BL3" i="13"/>
  <c r="BJ3" i="13"/>
  <c r="BH3" i="13"/>
  <c r="BF3" i="13"/>
  <c r="BD3" i="13"/>
  <c r="BB3" i="13"/>
  <c r="AZ3" i="13"/>
  <c r="AX3" i="13"/>
  <c r="AV3" i="13"/>
  <c r="AT3" i="13"/>
  <c r="AR3" i="13"/>
  <c r="AP3" i="13"/>
  <c r="AN3" i="13"/>
  <c r="AL3" i="13"/>
  <c r="AJ3" i="13"/>
  <c r="AH3" i="13"/>
  <c r="AF3" i="13"/>
  <c r="AD3" i="13"/>
  <c r="AB3" i="13"/>
  <c r="BM2" i="13"/>
  <c r="A4" i="13" l="1"/>
  <c r="G4" i="13"/>
  <c r="I4" i="13"/>
  <c r="K4" i="13"/>
  <c r="M4" i="13"/>
  <c r="O4" i="13"/>
  <c r="Q4" i="13"/>
  <c r="S4" i="13"/>
  <c r="U4" i="13"/>
  <c r="W4" i="13"/>
  <c r="Y4" i="13"/>
  <c r="AA4" i="13"/>
  <c r="AC4" i="13"/>
  <c r="AE4" i="13"/>
  <c r="AG4" i="13"/>
  <c r="AI4" i="13"/>
  <c r="AK4" i="13"/>
  <c r="AM4" i="13"/>
  <c r="AO4" i="13"/>
  <c r="AQ4" i="13"/>
  <c r="AS4" i="13"/>
  <c r="AU4" i="13"/>
  <c r="AW4" i="13"/>
  <c r="AY4" i="13"/>
  <c r="BA4" i="13"/>
  <c r="BC4" i="13"/>
  <c r="BE4" i="13"/>
  <c r="BG4" i="13"/>
  <c r="BI4" i="13"/>
  <c r="BK4" i="13"/>
  <c r="BM4" i="13"/>
  <c r="BO4" i="13"/>
  <c r="BQ4" i="13"/>
  <c r="BS4" i="13"/>
  <c r="BU4" i="13"/>
  <c r="BW4" i="13"/>
  <c r="BY4" i="13"/>
  <c r="AB4" i="13"/>
  <c r="AD4" i="13"/>
  <c r="AF4" i="13"/>
  <c r="AH4" i="13"/>
  <c r="AJ4" i="13"/>
  <c r="AL4" i="13"/>
  <c r="AN4" i="13"/>
  <c r="AP4" i="13"/>
  <c r="AR4" i="13"/>
  <c r="AT4" i="13"/>
  <c r="AV4" i="13"/>
  <c r="AX4" i="13"/>
  <c r="AZ4" i="13"/>
  <c r="BB4" i="13"/>
  <c r="BD4" i="13"/>
  <c r="BF4" i="13"/>
  <c r="BH4" i="13"/>
  <c r="BL4" i="13"/>
  <c r="BP4" i="13"/>
  <c r="BT4" i="13"/>
  <c r="BX4" i="13"/>
  <c r="E4" i="13"/>
  <c r="C4" i="13"/>
  <c r="BJ4" i="13"/>
  <c r="BN4" i="13"/>
  <c r="BR4" i="13"/>
  <c r="BV4" i="13"/>
  <c r="BY2" i="13"/>
  <c r="BX1" i="13"/>
  <c r="BW2" i="13"/>
  <c r="BV1" i="13"/>
  <c r="BU2" i="13"/>
  <c r="BT2" i="13"/>
  <c r="BT1" i="13"/>
  <c r="BS2" i="13"/>
  <c r="BR2" i="13"/>
  <c r="BR1" i="13"/>
  <c r="BQ2" i="13"/>
  <c r="BP2" i="13"/>
  <c r="BP1" i="13"/>
  <c r="BO2" i="13"/>
  <c r="BN1" i="13"/>
  <c r="BL2" i="13"/>
  <c r="BL1" i="13"/>
  <c r="BK2" i="13"/>
  <c r="BJ2" i="13"/>
  <c r="BJ1" i="13"/>
  <c r="BI2" i="13"/>
  <c r="BH2" i="13"/>
  <c r="BH1" i="13"/>
  <c r="BG2" i="13"/>
  <c r="BF2" i="13"/>
  <c r="BF1" i="13"/>
  <c r="BE2" i="13"/>
  <c r="BD2" i="13"/>
  <c r="BD1" i="13"/>
  <c r="BC2" i="13"/>
  <c r="BB2" i="13"/>
  <c r="BB1" i="13"/>
  <c r="BA2" i="13"/>
  <c r="AZ2" i="13"/>
  <c r="AZ1" i="13"/>
  <c r="AY2" i="13"/>
  <c r="AX2" i="13"/>
  <c r="AX1" i="13"/>
  <c r="AW2" i="13"/>
  <c r="AV2" i="13"/>
  <c r="AV1" i="13"/>
  <c r="AU2" i="13"/>
  <c r="AT2" i="13"/>
  <c r="AT1" i="13"/>
  <c r="AS2" i="13"/>
  <c r="AR2" i="13"/>
  <c r="AR1" i="13"/>
  <c r="AQ2" i="13"/>
  <c r="AP2" i="13"/>
  <c r="AP1" i="13"/>
  <c r="AO2" i="13"/>
  <c r="AN2" i="13"/>
  <c r="AN1" i="13"/>
  <c r="AM2" i="13"/>
  <c r="AL2" i="13"/>
  <c r="AL1" i="13"/>
  <c r="AK2" i="13"/>
  <c r="AJ2" i="13"/>
  <c r="AJ1" i="13"/>
  <c r="AI2" i="13"/>
  <c r="AH2" i="13"/>
  <c r="AG2" i="13"/>
  <c r="AF1" i="13"/>
  <c r="AD1" i="13"/>
  <c r="I2" i="13"/>
  <c r="G2" i="13"/>
  <c r="B2" i="13"/>
  <c r="B3" i="13" s="1"/>
  <c r="B4" i="13" s="1"/>
  <c r="C14" i="4"/>
  <c r="C13" i="4"/>
  <c r="C12" i="4"/>
  <c r="C11" i="4"/>
  <c r="C10" i="4"/>
  <c r="C9" i="4"/>
  <c r="I5" i="13" l="1"/>
  <c r="M5" i="13"/>
  <c r="Q5" i="13"/>
  <c r="U5" i="13"/>
  <c r="Y5" i="13"/>
  <c r="AC5" i="13"/>
  <c r="AG5" i="13"/>
  <c r="AK5" i="13"/>
  <c r="AO5" i="13"/>
  <c r="AS5" i="13"/>
  <c r="AW5" i="13"/>
  <c r="BA5" i="13"/>
  <c r="BE5" i="13"/>
  <c r="BI5" i="13"/>
  <c r="BM5" i="13"/>
  <c r="BQ5" i="13"/>
  <c r="BU5" i="13"/>
  <c r="BY5" i="13"/>
  <c r="E5" i="13"/>
  <c r="C5" i="13"/>
  <c r="B5" i="13"/>
  <c r="K5" i="13"/>
  <c r="S5" i="13"/>
  <c r="AA5" i="13"/>
  <c r="AI5" i="13"/>
  <c r="AQ5" i="13"/>
  <c r="AY5" i="13"/>
  <c r="BG5" i="13"/>
  <c r="BO5" i="13"/>
  <c r="BW5" i="13"/>
  <c r="A5" i="13"/>
  <c r="G5" i="13"/>
  <c r="O5" i="13"/>
  <c r="W5" i="13"/>
  <c r="AE5" i="13"/>
  <c r="AM5" i="13"/>
  <c r="AU5" i="13"/>
  <c r="BC5" i="13"/>
  <c r="BK5" i="13"/>
  <c r="BS5" i="13"/>
  <c r="AD5" i="13"/>
  <c r="AH5" i="13"/>
  <c r="AL5" i="13"/>
  <c r="AP5" i="13"/>
  <c r="AT5" i="13"/>
  <c r="AX5" i="13"/>
  <c r="BB5" i="13"/>
  <c r="BF5" i="13"/>
  <c r="BJ5" i="13"/>
  <c r="BN5" i="13"/>
  <c r="BR5" i="13"/>
  <c r="BV5" i="13"/>
  <c r="AB5" i="13"/>
  <c r="AF5" i="13"/>
  <c r="AJ5" i="13"/>
  <c r="AN5" i="13"/>
  <c r="AR5" i="13"/>
  <c r="AV5" i="13"/>
  <c r="AZ5" i="13"/>
  <c r="BD5" i="13"/>
  <c r="BH5" i="13"/>
  <c r="BL5" i="13"/>
  <c r="BP5" i="13"/>
  <c r="BT5" i="13"/>
  <c r="BX5" i="13"/>
  <c r="J2" i="13"/>
  <c r="J3" i="13" s="1"/>
  <c r="J4" i="13" s="1"/>
  <c r="J5" i="13" s="1"/>
  <c r="I6" i="13" l="1"/>
  <c r="M6" i="13"/>
  <c r="Q6" i="13"/>
  <c r="U6" i="13"/>
  <c r="Y6" i="13"/>
  <c r="AC6" i="13"/>
  <c r="AG6" i="13"/>
  <c r="AK6" i="13"/>
  <c r="AO6" i="13"/>
  <c r="AS6" i="13"/>
  <c r="AW6" i="13"/>
  <c r="BA6" i="13"/>
  <c r="BE6" i="13"/>
  <c r="BI6" i="13"/>
  <c r="BM6" i="13"/>
  <c r="BQ6" i="13"/>
  <c r="BU6" i="13"/>
  <c r="BY6" i="13"/>
  <c r="AB6" i="13"/>
  <c r="AJ6" i="13"/>
  <c r="AR6" i="13"/>
  <c r="AZ6" i="13"/>
  <c r="BH6" i="13"/>
  <c r="BP6" i="13"/>
  <c r="BX6" i="13"/>
  <c r="AL6" i="13"/>
  <c r="BB6" i="13"/>
  <c r="BR6" i="13"/>
  <c r="E6" i="13"/>
  <c r="C6" i="13"/>
  <c r="J6" i="13"/>
  <c r="AP6" i="13"/>
  <c r="BF6" i="13"/>
  <c r="BV6" i="13"/>
  <c r="G6" i="13"/>
  <c r="K6" i="13"/>
  <c r="O6" i="13"/>
  <c r="S6" i="13"/>
  <c r="W6" i="13"/>
  <c r="AA6" i="13"/>
  <c r="AE6" i="13"/>
  <c r="AI6" i="13"/>
  <c r="AM6" i="13"/>
  <c r="AQ6" i="13"/>
  <c r="AU6" i="13"/>
  <c r="AY6" i="13"/>
  <c r="BC6" i="13"/>
  <c r="BG6" i="13"/>
  <c r="BK6" i="13"/>
  <c r="BO6" i="13"/>
  <c r="BS6" i="13"/>
  <c r="BW6" i="13"/>
  <c r="AF6" i="13"/>
  <c r="AN6" i="13"/>
  <c r="AV6" i="13"/>
  <c r="BD6" i="13"/>
  <c r="BL6" i="13"/>
  <c r="BT6" i="13"/>
  <c r="AD6" i="13"/>
  <c r="AT6" i="13"/>
  <c r="BJ6" i="13"/>
  <c r="B6" i="13"/>
  <c r="AH6" i="13"/>
  <c r="AX6" i="13"/>
  <c r="BN6" i="13"/>
  <c r="A6" i="13"/>
  <c r="B61" i="1"/>
  <c r="J7" i="13" l="1"/>
  <c r="Z7" i="13"/>
  <c r="AD7" i="13"/>
  <c r="AH7" i="13"/>
  <c r="M7" i="13"/>
  <c r="U7" i="13"/>
  <c r="AC7" i="13"/>
  <c r="AJ7" i="13"/>
  <c r="AN7" i="13"/>
  <c r="AR7" i="13"/>
  <c r="AV7" i="13"/>
  <c r="AZ7" i="13"/>
  <c r="BD7" i="13"/>
  <c r="BH7" i="13"/>
  <c r="BL7" i="13"/>
  <c r="BP7" i="13"/>
  <c r="BT7" i="13"/>
  <c r="BX7" i="13"/>
  <c r="O7" i="13"/>
  <c r="AE7" i="13"/>
  <c r="AO7" i="13"/>
  <c r="AW7" i="13"/>
  <c r="BE7" i="13"/>
  <c r="BM7" i="13"/>
  <c r="BU7" i="13"/>
  <c r="A7" i="13"/>
  <c r="AA7" i="13"/>
  <c r="AU7" i="13"/>
  <c r="BK7" i="13"/>
  <c r="E7" i="13"/>
  <c r="S7" i="13"/>
  <c r="AQ7" i="13"/>
  <c r="BG7" i="13"/>
  <c r="BW7" i="13"/>
  <c r="AB7" i="13"/>
  <c r="AF7" i="13"/>
  <c r="I7" i="13"/>
  <c r="Q7" i="13"/>
  <c r="Y7" i="13"/>
  <c r="AG7" i="13"/>
  <c r="AL7" i="13"/>
  <c r="AP7" i="13"/>
  <c r="AT7" i="13"/>
  <c r="AX7" i="13"/>
  <c r="BB7" i="13"/>
  <c r="BF7" i="13"/>
  <c r="BJ7" i="13"/>
  <c r="BN7" i="13"/>
  <c r="BR7" i="13"/>
  <c r="BV7" i="13"/>
  <c r="G7" i="13"/>
  <c r="W7" i="13"/>
  <c r="AK7" i="13"/>
  <c r="AS7" i="13"/>
  <c r="BA7" i="13"/>
  <c r="BI7" i="13"/>
  <c r="BQ7" i="13"/>
  <c r="BY7" i="13"/>
  <c r="K7" i="13"/>
  <c r="AM7" i="13"/>
  <c r="BC7" i="13"/>
  <c r="BS7" i="13"/>
  <c r="C7" i="13"/>
  <c r="AI7" i="13"/>
  <c r="AY7" i="13"/>
  <c r="BO7" i="13"/>
  <c r="F7" i="13"/>
  <c r="B7" i="13"/>
  <c r="BN2" i="13"/>
  <c r="B70" i="1"/>
  <c r="AA2" i="13"/>
  <c r="Z2" i="13"/>
  <c r="Z3" i="13" s="1"/>
  <c r="Z4" i="13" s="1"/>
  <c r="Z5" i="13" s="1"/>
  <c r="Z6" i="13" s="1"/>
  <c r="Z1" i="13"/>
  <c r="Y2" i="13"/>
  <c r="X2" i="13"/>
  <c r="X3" i="13" s="1"/>
  <c r="X4" i="13" s="1"/>
  <c r="X5" i="13" s="1"/>
  <c r="X6" i="13" s="1"/>
  <c r="X7" i="13" s="1"/>
  <c r="X1" i="13"/>
  <c r="W2" i="13"/>
  <c r="V2" i="13"/>
  <c r="V3" i="13" s="1"/>
  <c r="V4" i="13" s="1"/>
  <c r="V5" i="13" s="1"/>
  <c r="V6" i="13" s="1"/>
  <c r="V7" i="13" s="1"/>
  <c r="V1" i="13"/>
  <c r="U2" i="13"/>
  <c r="T2" i="13"/>
  <c r="T3" i="13" s="1"/>
  <c r="T4" i="13" s="1"/>
  <c r="T5" i="13" s="1"/>
  <c r="T6" i="13" s="1"/>
  <c r="T7" i="13" s="1"/>
  <c r="T1" i="13"/>
  <c r="S2" i="13"/>
  <c r="Q2" i="13"/>
  <c r="R2" i="13"/>
  <c r="R3" i="13" s="1"/>
  <c r="R4" i="13" s="1"/>
  <c r="R5" i="13" s="1"/>
  <c r="R6" i="13" s="1"/>
  <c r="R7" i="13" s="1"/>
  <c r="R1" i="13"/>
  <c r="P2" i="13"/>
  <c r="P3" i="13" s="1"/>
  <c r="P4" i="13" s="1"/>
  <c r="P5" i="13" s="1"/>
  <c r="P6" i="13" s="1"/>
  <c r="P7" i="13" s="1"/>
  <c r="P1" i="13"/>
  <c r="O2" i="13"/>
  <c r="N2" i="13"/>
  <c r="N3" i="13" s="1"/>
  <c r="N4" i="13" s="1"/>
  <c r="N5" i="13" s="1"/>
  <c r="N6" i="13" s="1"/>
  <c r="N7" i="13" s="1"/>
  <c r="N1" i="13"/>
  <c r="M2" i="13"/>
  <c r="L2" i="13"/>
  <c r="L3" i="13" s="1"/>
  <c r="L4" i="13" s="1"/>
  <c r="L5" i="13" s="1"/>
  <c r="L6" i="13" s="1"/>
  <c r="L7" i="13" s="1"/>
  <c r="L1" i="13"/>
  <c r="K2" i="13"/>
  <c r="H2" i="13"/>
  <c r="H3" i="13" s="1"/>
  <c r="H4" i="13" s="1"/>
  <c r="H5" i="13" s="1"/>
  <c r="H6" i="13" s="1"/>
  <c r="H7" i="13" s="1"/>
  <c r="H1" i="13"/>
  <c r="F2" i="13"/>
  <c r="F3" i="13" s="1"/>
  <c r="F4" i="13" s="1"/>
  <c r="F5" i="13" s="1"/>
  <c r="F6" i="13" s="1"/>
  <c r="F1" i="13"/>
  <c r="E2" i="13"/>
  <c r="D2" i="13"/>
  <c r="D3" i="13" s="1"/>
  <c r="D4" i="13" s="1"/>
  <c r="D5" i="13" s="1"/>
  <c r="D6" i="13" s="1"/>
  <c r="D7" i="13" s="1"/>
  <c r="D1" i="13"/>
  <c r="C2" i="13"/>
  <c r="B1" i="13"/>
  <c r="A2" i="13"/>
  <c r="A1" i="13"/>
  <c r="I8" i="13" l="1"/>
  <c r="M8" i="13"/>
  <c r="Q8" i="13"/>
  <c r="U8" i="13"/>
  <c r="Y8" i="13"/>
  <c r="AC8" i="13"/>
  <c r="AG8" i="13"/>
  <c r="AK8" i="13"/>
  <c r="AO8" i="13"/>
  <c r="AS8" i="13"/>
  <c r="AW8" i="13"/>
  <c r="BA8" i="13"/>
  <c r="BE8" i="13"/>
  <c r="BI8" i="13"/>
  <c r="BM8" i="13"/>
  <c r="BQ8" i="13"/>
  <c r="BU8" i="13"/>
  <c r="BY8" i="13"/>
  <c r="N8" i="13"/>
  <c r="V8" i="13"/>
  <c r="AD8" i="13"/>
  <c r="AL8" i="13"/>
  <c r="AT8" i="13"/>
  <c r="BB8" i="13"/>
  <c r="BJ8" i="13"/>
  <c r="BR8" i="13"/>
  <c r="F8" i="13"/>
  <c r="D8" i="13"/>
  <c r="B8" i="13"/>
  <c r="P8" i="13"/>
  <c r="AF8" i="13"/>
  <c r="AV8" i="13"/>
  <c r="BL8" i="13"/>
  <c r="A8" i="13"/>
  <c r="T8" i="13"/>
  <c r="AJ8" i="13"/>
  <c r="AZ8" i="13"/>
  <c r="BP8" i="13"/>
  <c r="G8" i="13"/>
  <c r="K8" i="13"/>
  <c r="O8" i="13"/>
  <c r="S8" i="13"/>
  <c r="W8" i="13"/>
  <c r="AA8" i="13"/>
  <c r="AE8" i="13"/>
  <c r="AI8" i="13"/>
  <c r="AM8" i="13"/>
  <c r="AQ8" i="13"/>
  <c r="AU8" i="13"/>
  <c r="AY8" i="13"/>
  <c r="BC8" i="13"/>
  <c r="BG8" i="13"/>
  <c r="BK8" i="13"/>
  <c r="BO8" i="13"/>
  <c r="BS8" i="13"/>
  <c r="BW8" i="13"/>
  <c r="J8" i="13"/>
  <c r="R8" i="13"/>
  <c r="Z8" i="13"/>
  <c r="AH8" i="13"/>
  <c r="AP8" i="13"/>
  <c r="AX8" i="13"/>
  <c r="BF8" i="13"/>
  <c r="BN8" i="13"/>
  <c r="BV8" i="13"/>
  <c r="E8" i="13"/>
  <c r="C8" i="13"/>
  <c r="H8" i="13"/>
  <c r="X8" i="13"/>
  <c r="AN8" i="13"/>
  <c r="BD8" i="13"/>
  <c r="BT8" i="13"/>
  <c r="L8" i="13"/>
  <c r="AB8" i="13"/>
  <c r="AR8" i="13"/>
  <c r="BH8" i="13"/>
  <c r="BX8" i="13"/>
  <c r="B68" i="1"/>
  <c r="BV2" i="13" s="1"/>
  <c r="BX2" i="13"/>
  <c r="B10" i="1"/>
  <c r="J9" i="13" l="1"/>
  <c r="G9" i="13"/>
  <c r="N9" i="13"/>
  <c r="R9" i="13"/>
  <c r="V9" i="13"/>
  <c r="Z9" i="13"/>
  <c r="AD9" i="13"/>
  <c r="AH9" i="13"/>
  <c r="AL9" i="13"/>
  <c r="AP9" i="13"/>
  <c r="AT9" i="13"/>
  <c r="AX9" i="13"/>
  <c r="BB9" i="13"/>
  <c r="BF9" i="13"/>
  <c r="BJ9" i="13"/>
  <c r="BN9" i="13"/>
  <c r="BR9" i="13"/>
  <c r="BV9" i="13"/>
  <c r="A9" i="13"/>
  <c r="O9" i="13"/>
  <c r="W9" i="13"/>
  <c r="AE9" i="13"/>
  <c r="AM9" i="13"/>
  <c r="AU9" i="13"/>
  <c r="BC9" i="13"/>
  <c r="BK9" i="13"/>
  <c r="BS9" i="13"/>
  <c r="F9" i="13"/>
  <c r="B9" i="13"/>
  <c r="Q9" i="13"/>
  <c r="Y9" i="13"/>
  <c r="AG9" i="13"/>
  <c r="AO9" i="13"/>
  <c r="AW9" i="13"/>
  <c r="BE9" i="13"/>
  <c r="BM9" i="13"/>
  <c r="BU9" i="13"/>
  <c r="E9" i="13"/>
  <c r="H9" i="13"/>
  <c r="L9" i="13"/>
  <c r="K9" i="13"/>
  <c r="P9" i="13"/>
  <c r="T9" i="13"/>
  <c r="X9" i="13"/>
  <c r="AB9" i="13"/>
  <c r="AF9" i="13"/>
  <c r="AJ9" i="13"/>
  <c r="AN9" i="13"/>
  <c r="AR9" i="13"/>
  <c r="AV9" i="13"/>
  <c r="AZ9" i="13"/>
  <c r="BD9" i="13"/>
  <c r="BH9" i="13"/>
  <c r="BL9" i="13"/>
  <c r="BP9" i="13"/>
  <c r="BT9" i="13"/>
  <c r="BX9" i="13"/>
  <c r="I9" i="13"/>
  <c r="S9" i="13"/>
  <c r="AA9" i="13"/>
  <c r="AI9" i="13"/>
  <c r="AQ9" i="13"/>
  <c r="AY9" i="13"/>
  <c r="BG9" i="13"/>
  <c r="BO9" i="13"/>
  <c r="BW9" i="13"/>
  <c r="D9" i="13"/>
  <c r="M9" i="13"/>
  <c r="U9" i="13"/>
  <c r="AC9" i="13"/>
  <c r="AK9" i="13"/>
  <c r="AS9" i="13"/>
  <c r="BA9" i="13"/>
  <c r="BI9" i="13"/>
  <c r="BQ9" i="13"/>
  <c r="BY9" i="13"/>
  <c r="C9" i="13"/>
  <c r="G10" i="13" l="1"/>
  <c r="K10" i="13"/>
  <c r="O10" i="13"/>
  <c r="S10" i="13"/>
  <c r="W10" i="13"/>
  <c r="AA10" i="13"/>
  <c r="AE10" i="13"/>
  <c r="AI10" i="13"/>
  <c r="AM10" i="13"/>
  <c r="AQ10" i="13"/>
  <c r="AU10" i="13"/>
  <c r="AY10" i="13"/>
  <c r="BC10" i="13"/>
  <c r="BG10" i="13"/>
  <c r="BK10" i="13"/>
  <c r="BO10" i="13"/>
  <c r="BS10" i="13"/>
  <c r="BW10" i="13"/>
  <c r="F10" i="13"/>
  <c r="D10" i="13"/>
  <c r="B10" i="13"/>
  <c r="L10" i="13"/>
  <c r="T10" i="13"/>
  <c r="AB10" i="13"/>
  <c r="AJ10" i="13"/>
  <c r="AR10" i="13"/>
  <c r="AZ10" i="13"/>
  <c r="BH10" i="13"/>
  <c r="BP10" i="13"/>
  <c r="BX10" i="13"/>
  <c r="N10" i="13"/>
  <c r="V10" i="13"/>
  <c r="AD10" i="13"/>
  <c r="AL10" i="13"/>
  <c r="AT10" i="13"/>
  <c r="BB10" i="13"/>
  <c r="BJ10" i="13"/>
  <c r="BR10" i="13"/>
  <c r="A10" i="13"/>
  <c r="I10" i="13"/>
  <c r="M10" i="13"/>
  <c r="Q10" i="13"/>
  <c r="U10" i="13"/>
  <c r="Y10" i="13"/>
  <c r="AC10" i="13"/>
  <c r="AG10" i="13"/>
  <c r="AK10" i="13"/>
  <c r="AO10" i="13"/>
  <c r="AS10" i="13"/>
  <c r="AW10" i="13"/>
  <c r="BA10" i="13"/>
  <c r="BE10" i="13"/>
  <c r="BI10" i="13"/>
  <c r="BM10" i="13"/>
  <c r="BQ10" i="13"/>
  <c r="BU10" i="13"/>
  <c r="BY10" i="13"/>
  <c r="E10" i="13"/>
  <c r="C10" i="13"/>
  <c r="H10" i="13"/>
  <c r="P10" i="13"/>
  <c r="X10" i="13"/>
  <c r="AF10" i="13"/>
  <c r="AN10" i="13"/>
  <c r="AV10" i="13"/>
  <c r="BD10" i="13"/>
  <c r="BL10" i="13"/>
  <c r="BT10" i="13"/>
  <c r="J10" i="13"/>
  <c r="R10" i="13"/>
  <c r="Z10" i="13"/>
  <c r="AH10" i="13"/>
  <c r="AP10" i="13"/>
  <c r="AX10" i="13"/>
  <c r="BF10" i="13"/>
  <c r="BN10" i="13"/>
  <c r="BV10" i="13"/>
  <c r="H11" i="13" l="1"/>
  <c r="L11" i="13"/>
  <c r="P11" i="13"/>
  <c r="T11" i="13"/>
  <c r="X11" i="13"/>
  <c r="AB11" i="13"/>
  <c r="AF11" i="13"/>
  <c r="AJ11" i="13"/>
  <c r="AN11" i="13"/>
  <c r="AR11" i="13"/>
  <c r="AV11" i="13"/>
  <c r="AZ11" i="13"/>
  <c r="BD11" i="13"/>
  <c r="BH11" i="13"/>
  <c r="BL11" i="13"/>
  <c r="BP11" i="13"/>
  <c r="BT11" i="13"/>
  <c r="BX11" i="13"/>
  <c r="I11" i="13"/>
  <c r="Q11" i="13"/>
  <c r="Y11" i="13"/>
  <c r="AG11" i="13"/>
  <c r="AO11" i="13"/>
  <c r="AW11" i="13"/>
  <c r="BE11" i="13"/>
  <c r="BM11" i="13"/>
  <c r="BU11" i="13"/>
  <c r="E11" i="13"/>
  <c r="G11" i="13"/>
  <c r="O11" i="13"/>
  <c r="W11" i="13"/>
  <c r="AE11" i="13"/>
  <c r="AM11" i="13"/>
  <c r="AU11" i="13"/>
  <c r="BC11" i="13"/>
  <c r="BK11" i="13"/>
  <c r="BS11" i="13"/>
  <c r="F11" i="13"/>
  <c r="B11" i="13"/>
  <c r="J11" i="13"/>
  <c r="N11" i="13"/>
  <c r="R11" i="13"/>
  <c r="V11" i="13"/>
  <c r="Z11" i="13"/>
  <c r="AD11" i="13"/>
  <c r="AH11" i="13"/>
  <c r="AL11" i="13"/>
  <c r="AP11" i="13"/>
  <c r="AT11" i="13"/>
  <c r="AX11" i="13"/>
  <c r="BB11" i="13"/>
  <c r="BF11" i="13"/>
  <c r="BJ11" i="13"/>
  <c r="BN11" i="13"/>
  <c r="BR11" i="13"/>
  <c r="BV11" i="13"/>
  <c r="A11" i="13"/>
  <c r="M11" i="13"/>
  <c r="U11" i="13"/>
  <c r="AC11" i="13"/>
  <c r="AK11" i="13"/>
  <c r="AS11" i="13"/>
  <c r="BA11" i="13"/>
  <c r="BI11" i="13"/>
  <c r="BQ11" i="13"/>
  <c r="BY11" i="13"/>
  <c r="C11" i="13"/>
  <c r="K11" i="13"/>
  <c r="S11" i="13"/>
  <c r="AA11" i="13"/>
  <c r="AI11" i="13"/>
  <c r="AQ11" i="13"/>
  <c r="AY11" i="13"/>
  <c r="BG11" i="13"/>
  <c r="BO11" i="13"/>
  <c r="BW11" i="13"/>
  <c r="D11" i="13"/>
</calcChain>
</file>

<file path=xl/sharedStrings.xml><?xml version="1.0" encoding="utf-8"?>
<sst xmlns="http://schemas.openxmlformats.org/spreadsheetml/2006/main" count="151" uniqueCount="105">
  <si>
    <t xml:space="preserve">Agentur für Erwachsenen- und Weiterbildung </t>
  </si>
  <si>
    <t>PLZ</t>
  </si>
  <si>
    <t>Ort</t>
  </si>
  <si>
    <t>Straße und Hausnr.</t>
  </si>
  <si>
    <t>Telefon</t>
  </si>
  <si>
    <t>E-Mail</t>
  </si>
  <si>
    <t>Unterschrift</t>
  </si>
  <si>
    <t>Einrichtungsleitung</t>
  </si>
  <si>
    <t>Ausfüllhinweise</t>
  </si>
  <si>
    <t>Bemerkungen</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</si>
  <si>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</si>
  <si>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</si>
  <si>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</si>
  <si>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</si>
  <si>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</si>
  <si>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</si>
  <si>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</si>
  <si>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</si>
  <si>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</si>
  <si>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</si>
  <si>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</si>
  <si>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</si>
  <si>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Finanzierungsplan</t>
  </si>
  <si>
    <t>Dozentenhonorare</t>
  </si>
  <si>
    <t>Sach- und Reisekosten</t>
  </si>
  <si>
    <t>Zusätzliche Raummiete</t>
  </si>
  <si>
    <t>Fahrtkosten für Teilnehmende</t>
  </si>
  <si>
    <t>Ansprechpartner</t>
  </si>
  <si>
    <t>E-Mail:</t>
  </si>
  <si>
    <t>Durchführende Einrichtung:</t>
  </si>
  <si>
    <t>Kursstart laut Antrag:</t>
  </si>
  <si>
    <t>Kursende laut Antrag:</t>
  </si>
  <si>
    <t>E-Mailvorlage zur Vergabe der Kurs-IdNr.</t>
  </si>
  <si>
    <t>Anzahl Ust. geplant</t>
  </si>
  <si>
    <t>Name der durchführenden Einrichtung</t>
  </si>
  <si>
    <t>Einrichtungstyp</t>
  </si>
  <si>
    <t>HVHS</t>
  </si>
  <si>
    <t>LE</t>
  </si>
  <si>
    <t>wird automatisch errechnet</t>
  </si>
  <si>
    <t>Bödekerstr. 16</t>
  </si>
  <si>
    <t>30161 Hannover</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</si>
  <si>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</si>
  <si>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</si>
  <si>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</si>
  <si>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</si>
  <si>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</si>
  <si>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Bemerkung</t>
  </si>
  <si>
    <t>min. 15 Teilnehmer ab 18 Jahren erforderlich (vgl. Handreichung P2)</t>
  </si>
  <si>
    <t>Geplante Teilnehmer/-innenzahl</t>
  </si>
  <si>
    <t>Namen der Kooperationspartner</t>
  </si>
  <si>
    <t>Maßnahmekonzept</t>
  </si>
  <si>
    <t>Summe Maßnahme gesamt inkl. Eigen- und Drittmitteln</t>
  </si>
  <si>
    <t>Honorare studentische Hilfskräfte/Praktikanten</t>
  </si>
  <si>
    <t>Unterrichtsmaterialien</t>
  </si>
  <si>
    <t>Koordinierung der Maßnahme</t>
  </si>
  <si>
    <t>Qualifikations- und Kompetenzbilanzierung</t>
  </si>
  <si>
    <t>Übernachtungs- und Verpflegungskosten</t>
  </si>
  <si>
    <t>Hannover</t>
  </si>
  <si>
    <t>Zuständigkeitsbereiche der Landesbeauftragten für regionale Entwicklung</t>
  </si>
  <si>
    <t>Braunschweig</t>
  </si>
  <si>
    <t>Lüneburg</t>
  </si>
  <si>
    <t>Weser-Ems</t>
  </si>
  <si>
    <t>Bitte wählen Sie aus der Liste aus.</t>
  </si>
  <si>
    <t>Kooperationspartner:</t>
  </si>
  <si>
    <t>Bitte Kooperationsvereinbarung aller Kooperationspartner beifügen (vgl. Handreichung P5)</t>
  </si>
  <si>
    <r>
      <t>Bitte im Format</t>
    </r>
    <r>
      <rPr>
        <b/>
        <i/>
        <sz val="10"/>
        <color theme="1"/>
        <rFont val="Arial"/>
        <family val="2"/>
      </rPr>
      <t xml:space="preserve"> TT.MM.JJ</t>
    </r>
    <r>
      <rPr>
        <i/>
        <sz val="10"/>
        <color theme="1"/>
        <rFont val="Arial"/>
        <family val="2"/>
      </rPr>
      <t xml:space="preserve"> angeben. Vgl. außerdem Handreichung P7</t>
    </r>
  </si>
  <si>
    <t>Höhe der Drittmittel Gesamt</t>
  </si>
  <si>
    <t>Höhe der Eigenmittel Gesamt</t>
  </si>
  <si>
    <t>Ggf. Drittmittel</t>
  </si>
  <si>
    <t>Beantragte Landesförderung</t>
  </si>
  <si>
    <t>Bitte senden Sie den Einzelantrag sowohl in elektronischer Form (ohne Unterschrift) als auch postalisch unterschrieben an die untenstehende Adresse.Sie erhalten das Aktenzeichen mit der Eingangsbestätigung.</t>
  </si>
  <si>
    <t>Die Unterschrift muss nur postalisch eingereicht werden. Das digitale Excelformular ist ohne Unterschrift gültig.</t>
  </si>
  <si>
    <t>Drittmittel Status</t>
  </si>
  <si>
    <t>geplant</t>
  </si>
  <si>
    <t>beantragt</t>
  </si>
  <si>
    <t>bewilligt</t>
  </si>
  <si>
    <t>VHS</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</si>
  <si>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</si>
  <si>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Der Antrag ist nur dann gültig und vollständig, wenn er sowohl elektronisch (ohne Unterschrift) als auch postalisch (mit Unterschrift) eingereicht wird.</t>
  </si>
  <si>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</si>
  <si>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</si>
  <si>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 xml:space="preserve">Eine Kopie der Kooperationsvereinbarung (mit Aufgabenverteilung, Arbeitsumfang und pädagogischer Verantwortung) liegt dem postalischen Antrag bei (vgl. Handreichung P5).
</t>
  </si>
  <si>
    <t>Ggf. Eigenmittel/Drittmittelaufstellung</t>
  </si>
  <si>
    <t>Wird von der AEWB nach Eingang des Antrags vergeben.</t>
  </si>
  <si>
    <t>Bitte wählen Sie den Status aus der Liste aus, wenn Sie eine Drittmittelverwendung in der Maßnahme planen.</t>
  </si>
  <si>
    <t>Bitte schlüsseln Sie auf.</t>
  </si>
  <si>
    <t>Ihr Antrag zum Projekt "Intensivsprachkurse (Deutsch) für höherqualifizierte Flüchtlinge (IHF)" ist eingegangen und befindet sich in der Bearbeitung. Hiermit erhalten Sie das Aktenzeichen der beantragten Maßnahme. Bitte geben Sie das Aktenzeichen bei jeder Rückfrage und Änderung an, um die Zuordnung zu erleichtern. Vielen Dank!</t>
  </si>
  <si>
    <t>Namen Drittmittelgeber</t>
  </si>
  <si>
    <t>Intensivsprachkurse (Deutsch) für höherqualifizierte Flüchtlinge 2017/2018 (IHF)</t>
  </si>
  <si>
    <t>Bitte nutzen Sie ausschließlich dieses Formular für Ihren Antrag und senden es zunächst per E-Mail als Exceldatei ohne Unterschrift an die AEWB zurück (seg@aewb-nds.de). Es ist erforderlich, dass Sie den Antrag zudem ausdrucken und gemeinsam mit dem Konzeptpapier (vgl. Handreichung Punkte 4 u. 8) unterschrieben postalisch an die AEWB senden (eine Anleitung zum Drucken des Dokuments finden Sie in der Kurzanleitung). Die Einreichfrist ist der 18.06.2017.</t>
  </si>
  <si>
    <t>Kurze Beschreibung der Maßnahme (Format, Konzeptidee etc.).
Eine erweiterte Beschreibung (3-5 Seiten) muss dem Antragsformular beiliegen.</t>
  </si>
  <si>
    <t>Region (ehemaliger Regierungsbezirk)</t>
  </si>
  <si>
    <t>min. 1000 Ust. (vgl Handreichung P3)</t>
  </si>
  <si>
    <t>Max. Fördersumme pro Maßnahme ist 70.000 €. Die Verwendung von Eigen- und Drittmitteln zur Aufstockung der Förderumme ist erwünscht. Geben Sie im Fall einer Aufstockung die Eigen- und Drittmittel in den Einzelposten mit an. Eine Aufschlüsselung der Eigen- und Drittmittel erfolgt im nächsten Block "Ggf. Eigenmittel/Drittmittelaufstellung".</t>
  </si>
  <si>
    <t>Dr. Henning Marquardt</t>
  </si>
  <si>
    <t>E-mail: seg@aewb-nds.de</t>
  </si>
  <si>
    <t xml:space="preserve">Wird automatisch errechnet (max. 70.000 €). </t>
  </si>
  <si>
    <t>Personalkosten für die zusätzliche Wahrnehmung von Aufgaben im Bereich der Verwaltung und im pädagogischen Bereich</t>
  </si>
  <si>
    <t>Kosten für die Ablegung von Sprachprüfungen</t>
  </si>
  <si>
    <t>DSH- (oder gleichwertige) Prüfungen</t>
  </si>
  <si>
    <t>Begleitung, Beratung, Coaching, sozialpädagogische Beteuung</t>
  </si>
  <si>
    <t>Anzahl der beantragten Maßnahmen</t>
  </si>
  <si>
    <t>Mit einem Antrag können mehrere Maßnahmen auf einmal beantragt werden, wenn Kurskonzept und Rahmendaten deckungsgleich sind. (Vgl. Handreichung P8)</t>
  </si>
  <si>
    <r>
      <t xml:space="preserve">Antrag </t>
    </r>
    <r>
      <rPr>
        <sz val="10"/>
        <color theme="1"/>
        <rFont val="Arial"/>
        <family val="2"/>
      </rPr>
      <t>(Version 2, Stand: 16.05.2017)</t>
    </r>
  </si>
  <si>
    <t>Fördergrundsätze vom 11.05.2017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</si>
</sst>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style="medium">
        <color indexed="64"/>
      </bottom>
      <diagonal/>
    </border>
  </borders>
  <cellStyleXfs count="4">
    <xf numFmtId="0" fontId="0" fillId="0" borderId="0"/>
    <xf numFmtId="44" fontId="14" fillId="0" borderId="0" applyFont="0" applyFill="0" applyBorder="0" applyAlignment="0" applyProtection="0"/>
    <xf numFmtId="0" fontId="22" fillId="0" borderId="0" applyNumberFormat="0" applyFill="0" applyBorder="0" applyAlignment="0" applyProtection="0"/>
    <xf numFmtId="9" fontId="14" fillId="0" borderId="0" applyFont="0" applyFill="0" applyBorder="0" applyAlignment="0" applyProtection="0"/>
  </cellStyleXfs>
  <cellXfs count="205">
    <xf numFmtId="0" fontId="0" fillId="0" borderId="0" xfId="0"/>
    <xf numFmtId="0" fontId="0" fillId="0" borderId="0" xfId="0" applyProtection="1">
      <protection locked="0"/>
    </xf>
    <xf numFmtId="49" fontId="0" fillId="0" borderId="0" xfId="0" applyNumberFormat="1"/>
    <xf numFmtId="0" fontId="18" fillId="2" borderId="16" xfId="0" applyFont="1" applyFill="1" applyBorder="1" applyAlignment="1">
      <alignment horizontal="center" vertical="center" wrapText="1"/>
    </xf>
    <xf numFmtId="1" fontId="2" fillId="4" borderId="0" xfId="0" applyNumberFormat="1" applyFont="1" applyFill="1" applyBorder="1" applyAlignment="1" applyProtection="1">
      <alignment wrapText="1"/>
    </xf>
    <xf numFmtId="0" fontId="21"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5" fillId="0" borderId="0" xfId="0" applyFont="1"/>
    <xf numFmtId="0" fontId="13" fillId="0" borderId="9"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164" fontId="13" fillId="0" borderId="10" xfId="0" applyNumberFormat="1"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64" fontId="2" fillId="0" borderId="10"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0" fillId="0" borderId="0" xfId="0" applyProtection="1"/>
    <xf numFmtId="0" fontId="17"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2" fillId="2" borderId="23" xfId="0" applyFont="1" applyFill="1" applyBorder="1" applyAlignment="1" applyProtection="1">
      <alignment vertical="center" wrapText="1"/>
    </xf>
    <xf numFmtId="0" fontId="2" fillId="0" borderId="23" xfId="0" applyFont="1" applyBorder="1" applyAlignment="1" applyProtection="1">
      <alignment wrapText="1"/>
    </xf>
    <xf numFmtId="0" fontId="2" fillId="2" borderId="15" xfId="0" applyFont="1" applyFill="1" applyBorder="1" applyAlignment="1" applyProtection="1">
      <alignment vertical="center" wrapText="1"/>
    </xf>
    <xf numFmtId="0" fontId="2" fillId="0" borderId="15" xfId="0" applyFont="1" applyBorder="1" applyAlignment="1" applyProtection="1">
      <alignment wrapText="1"/>
    </xf>
    <xf numFmtId="49" fontId="2" fillId="4" borderId="0" xfId="0" applyNumberFormat="1" applyFont="1" applyFill="1" applyBorder="1" applyAlignment="1" applyProtection="1">
      <alignment wrapText="1"/>
    </xf>
    <xf numFmtId="0" fontId="4"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left" vertical="center"/>
    </xf>
    <xf numFmtId="0" fontId="5"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xf>
    <xf numFmtId="0" fontId="3" fillId="4" borderId="0" xfId="0" applyFont="1" applyFill="1" applyBorder="1" applyAlignment="1" applyProtection="1">
      <alignment vertical="center" wrapText="1"/>
    </xf>
    <xf numFmtId="0" fontId="9" fillId="4" borderId="0" xfId="0" applyFont="1" applyFill="1" applyBorder="1" applyAlignment="1" applyProtection="1">
      <alignment horizontal="center" vertical="center" wrapText="1"/>
    </xf>
    <xf numFmtId="0" fontId="5" fillId="4" borderId="0" xfId="0" applyFont="1" applyFill="1" applyBorder="1" applyAlignment="1" applyProtection="1">
      <alignment vertical="center" wrapText="1"/>
    </xf>
    <xf numFmtId="0" fontId="0" fillId="0" borderId="0" xfId="0" applyAlignment="1" applyProtection="1">
      <alignment wrapText="1"/>
    </xf>
    <xf numFmtId="0" fontId="3" fillId="0" borderId="0" xfId="0" applyFont="1" applyAlignment="1" applyProtection="1">
      <alignment vertical="center" wrapText="1"/>
    </xf>
    <xf numFmtId="0" fontId="2" fillId="4" borderId="0" xfId="0" applyFont="1" applyFill="1" applyBorder="1" applyAlignment="1" applyProtection="1">
      <alignment wrapText="1"/>
    </xf>
    <xf numFmtId="0" fontId="2" fillId="0" borderId="0" xfId="0" applyFont="1" applyAlignment="1" applyProtection="1">
      <alignment vertical="center" wrapText="1"/>
    </xf>
    <xf numFmtId="0" fontId="0" fillId="4" borderId="0" xfId="0" applyFill="1" applyProtection="1"/>
    <xf numFmtId="0" fontId="1" fillId="0" borderId="0" xfId="0" applyFont="1" applyProtection="1"/>
    <xf numFmtId="0" fontId="20" fillId="4" borderId="1" xfId="0" applyFont="1" applyFill="1" applyBorder="1" applyAlignment="1" applyProtection="1">
      <alignment horizontal="left" vertical="center"/>
    </xf>
    <xf numFmtId="0" fontId="20" fillId="4" borderId="2" xfId="0" applyFont="1" applyFill="1" applyBorder="1" applyAlignment="1" applyProtection="1">
      <alignment horizontal="left" vertical="center"/>
    </xf>
    <xf numFmtId="0" fontId="2" fillId="0" borderId="16" xfId="0" applyFont="1" applyBorder="1" applyAlignment="1" applyProtection="1">
      <alignment wrapText="1"/>
    </xf>
    <xf numFmtId="0" fontId="7" fillId="2" borderId="21" xfId="0" applyFont="1" applyFill="1" applyBorder="1" applyAlignment="1" applyProtection="1">
      <alignment horizontal="left" vertical="center" wrapText="1"/>
    </xf>
    <xf numFmtId="0" fontId="2" fillId="0" borderId="19" xfId="0" applyFont="1" applyBorder="1" applyAlignment="1" applyProtection="1">
      <alignment wrapText="1"/>
    </xf>
    <xf numFmtId="0" fontId="7" fillId="2" borderId="20" xfId="0" applyFont="1" applyFill="1" applyBorder="1" applyAlignment="1" applyProtection="1">
      <alignment vertical="center"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2" fillId="0" borderId="0" xfId="0" applyFont="1" applyBorder="1" applyAlignment="1" applyProtection="1">
      <alignment horizontal="center" vertical="center" wrapText="1"/>
    </xf>
    <xf numFmtId="0" fontId="0" fillId="4" borderId="0" xfId="0" applyFill="1" applyBorder="1" applyProtection="1"/>
    <xf numFmtId="0" fontId="3" fillId="4" borderId="0" xfId="0" applyFont="1" applyFill="1" applyBorder="1" applyAlignment="1" applyProtection="1">
      <alignment vertical="center"/>
    </xf>
    <xf numFmtId="165" fontId="2" fillId="4" borderId="0" xfId="0" applyNumberFormat="1" applyFont="1" applyFill="1" applyBorder="1" applyAlignment="1" applyProtection="1">
      <alignment wrapText="1"/>
    </xf>
    <xf numFmtId="0" fontId="7" fillId="0" borderId="0" xfId="0" applyFont="1" applyAlignment="1" applyProtection="1">
      <alignment vertical="center" wrapText="1"/>
    </xf>
    <xf numFmtId="0" fontId="2" fillId="4" borderId="0" xfId="0" applyFont="1" applyFill="1" applyBorder="1" applyAlignment="1" applyProtection="1">
      <alignment vertical="center" wrapText="1"/>
    </xf>
    <xf numFmtId="166" fontId="2" fillId="4" borderId="0" xfId="0" applyNumberFormat="1" applyFont="1" applyFill="1" applyBorder="1" applyAlignment="1" applyProtection="1">
      <alignment wrapText="1"/>
    </xf>
    <xf numFmtId="165" fontId="3" fillId="4" borderId="0" xfId="0" applyNumberFormat="1" applyFont="1" applyFill="1" applyBorder="1" applyAlignment="1" applyProtection="1">
      <alignment wrapText="1"/>
    </xf>
    <xf numFmtId="0" fontId="10" fillId="4" borderId="0"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1" fillId="4" borderId="0" xfId="0" applyFont="1" applyFill="1" applyBorder="1" applyAlignment="1" applyProtection="1">
      <alignment vertical="center" wrapText="1"/>
    </xf>
    <xf numFmtId="0" fontId="16" fillId="4"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8"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5" fillId="4" borderId="0" xfId="0" applyNumberFormat="1" applyFont="1" applyFill="1" applyBorder="1" applyAlignment="1" applyProtection="1">
      <alignment horizontal="center" vertical="center" wrapText="1"/>
    </xf>
    <xf numFmtId="165" fontId="20" fillId="4" borderId="26" xfId="0" applyNumberFormat="1" applyFont="1" applyFill="1" applyBorder="1" applyAlignment="1" applyProtection="1">
      <alignment horizontal="left" vertical="center"/>
    </xf>
    <xf numFmtId="165" fontId="2" fillId="0" borderId="24" xfId="0" applyNumberFormat="1" applyFont="1" applyBorder="1" applyAlignment="1" applyProtection="1">
      <alignment horizontal="center" vertical="center" wrapText="1"/>
    </xf>
    <xf numFmtId="165" fontId="2" fillId="0" borderId="22" xfId="0" applyNumberFormat="1" applyFont="1" applyBorder="1" applyAlignment="1" applyProtection="1">
      <alignment horizontal="center" vertical="center" wrapText="1"/>
    </xf>
    <xf numFmtId="165" fontId="2" fillId="0" borderId="18" xfId="0" applyNumberFormat="1" applyFont="1" applyBorder="1" applyAlignment="1" applyProtection="1">
      <alignment horizontal="center" vertical="center" wrapText="1"/>
    </xf>
    <xf numFmtId="165" fontId="2" fillId="0" borderId="5" xfId="0" applyNumberFormat="1" applyFont="1" applyBorder="1" applyAlignment="1" applyProtection="1">
      <alignment horizontal="center" vertical="center" wrapText="1"/>
    </xf>
    <xf numFmtId="165" fontId="3" fillId="4" borderId="3"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vertical="center"/>
    </xf>
    <xf numFmtId="165" fontId="16" fillId="4" borderId="0" xfId="0" applyNumberFormat="1" applyFont="1" applyFill="1" applyBorder="1" applyAlignment="1" applyProtection="1">
      <alignment horizontal="left" vertical="center"/>
    </xf>
    <xf numFmtId="165" fontId="5" fillId="4" borderId="0" xfId="0" applyNumberFormat="1" applyFont="1" applyFill="1" applyBorder="1" applyAlignment="1" applyProtection="1">
      <alignment horizontal="left" vertical="center"/>
    </xf>
    <xf numFmtId="165" fontId="2"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center" vertical="center" wrapText="1"/>
    </xf>
    <xf numFmtId="165" fontId="11" fillId="4" borderId="0" xfId="0" applyNumberFormat="1" applyFont="1" applyFill="1" applyBorder="1" applyAlignment="1" applyProtection="1">
      <alignment horizontal="center" vertical="center" wrapText="1"/>
    </xf>
    <xf numFmtId="165" fontId="16" fillId="4" borderId="0" xfId="0" applyNumberFormat="1" applyFont="1" applyFill="1" applyBorder="1" applyAlignment="1" applyProtection="1">
      <alignment horizontal="center" vertical="center" wrapText="1"/>
    </xf>
    <xf numFmtId="165" fontId="5" fillId="4" borderId="0" xfId="0" applyNumberFormat="1" applyFont="1" applyFill="1" applyBorder="1" applyAlignment="1" applyProtection="1">
      <alignment horizontal="left" vertical="center" wrapText="1"/>
    </xf>
    <xf numFmtId="165" fontId="8"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0" fontId="2" fillId="0" borderId="12" xfId="0" applyNumberFormat="1" applyFont="1" applyBorder="1" applyAlignment="1" applyProtection="1">
      <alignment horizontal="left" vertical="center" wrapText="1"/>
      <protection locked="0"/>
    </xf>
    <xf numFmtId="0" fontId="2" fillId="0" borderId="13" xfId="0" applyNumberFormat="1" applyFont="1" applyBorder="1" applyAlignment="1" applyProtection="1">
      <alignment horizontal="left" vertical="center" wrapText="1"/>
      <protection locked="0"/>
    </xf>
    <xf numFmtId="0" fontId="2" fillId="0" borderId="25" xfId="0" applyNumberFormat="1" applyFont="1" applyBorder="1" applyAlignment="1" applyProtection="1">
      <alignment horizontal="left" vertical="center" wrapText="1"/>
      <protection locked="0"/>
    </xf>
    <xf numFmtId="0" fontId="2" fillId="0" borderId="14" xfId="0" applyNumberFormat="1" applyFont="1" applyBorder="1" applyAlignment="1" applyProtection="1">
      <alignment horizontal="left" vertical="center" wrapText="1"/>
      <protection locked="0"/>
    </xf>
    <xf numFmtId="0" fontId="2" fillId="0" borderId="12" xfId="0" applyNumberFormat="1" applyFont="1" applyBorder="1" applyAlignment="1" applyProtection="1">
      <alignment horizontal="left" wrapText="1"/>
      <protection locked="0"/>
    </xf>
    <xf numFmtId="0" fontId="2" fillId="0" borderId="13" xfId="0" applyNumberFormat="1" applyFont="1" applyBorder="1" applyAlignment="1" applyProtection="1">
      <alignment horizontal="left" wrapText="1"/>
      <protection locked="0"/>
    </xf>
    <xf numFmtId="0" fontId="2" fillId="0" borderId="14" xfId="0" applyNumberFormat="1" applyFont="1" applyBorder="1" applyAlignment="1" applyProtection="1">
      <alignment horizontal="left"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167" fontId="0" fillId="0" borderId="29" xfId="0" applyNumberFormat="1" applyBorder="1" applyAlignment="1">
      <alignment horizontal="right"/>
    </xf>
    <xf numFmtId="0" fontId="18"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1" fontId="2" fillId="0" borderId="13" xfId="0" applyNumberFormat="1" applyFont="1" applyBorder="1" applyAlignment="1" applyProtection="1">
      <alignment horizontal="left" vertical="center" wrapText="1"/>
      <protection locked="0"/>
    </xf>
    <xf numFmtId="167" fontId="2" fillId="0" borderId="13" xfId="0" applyNumberFormat="1" applyFont="1" applyBorder="1" applyAlignment="1" applyProtection="1">
      <alignment horizontal="left" vertical="center" wrapText="1"/>
      <protection locked="0"/>
    </xf>
    <xf numFmtId="44" fontId="0" fillId="0" borderId="0" xfId="1" applyFont="1"/>
    <xf numFmtId="0" fontId="27" fillId="0" borderId="0" xfId="0" applyFont="1" applyProtection="1"/>
    <xf numFmtId="0" fontId="30" fillId="4" borderId="0" xfId="0" applyFont="1" applyFill="1" applyBorder="1" applyAlignment="1" applyProtection="1">
      <alignment horizontal="center" vertical="center" wrapText="1"/>
    </xf>
    <xf numFmtId="0" fontId="32" fillId="4" borderId="2" xfId="0" applyFont="1" applyFill="1" applyBorder="1" applyAlignment="1" applyProtection="1">
      <alignment horizontal="left" vertical="center"/>
    </xf>
    <xf numFmtId="0" fontId="9" fillId="3" borderId="7"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xf>
    <xf numFmtId="0" fontId="33" fillId="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18" fillId="5" borderId="16" xfId="0" applyFont="1" applyFill="1" applyBorder="1" applyAlignment="1" applyProtection="1">
      <alignment horizontal="center" vertical="center" wrapText="1"/>
    </xf>
    <xf numFmtId="165" fontId="3" fillId="2" borderId="18" xfId="0" applyNumberFormat="1" applyFont="1" applyFill="1" applyBorder="1" applyAlignment="1" applyProtection="1">
      <alignment horizontal="center" vertical="center" wrapText="1"/>
    </xf>
    <xf numFmtId="0" fontId="2" fillId="2" borderId="9"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1" fillId="2" borderId="18"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44" fontId="19" fillId="2" borderId="4" xfId="1" applyFont="1" applyFill="1" applyBorder="1" applyAlignment="1" applyProtection="1">
      <alignment vertical="center" wrapText="1"/>
    </xf>
    <xf numFmtId="0" fontId="2" fillId="2" borderId="12"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19" fillId="2" borderId="8" xfId="0" applyFont="1" applyFill="1" applyBorder="1" applyAlignment="1" applyProtection="1">
      <alignment vertical="center" wrapText="1"/>
    </xf>
    <xf numFmtId="0" fontId="13" fillId="2" borderId="13" xfId="0" applyFont="1" applyFill="1" applyBorder="1" applyAlignment="1" applyProtection="1">
      <alignment vertical="center" wrapText="1"/>
    </xf>
    <xf numFmtId="0" fontId="13" fillId="2" borderId="14" xfId="0" applyFont="1" applyFill="1" applyBorder="1" applyAlignment="1" applyProtection="1">
      <alignment vertical="center" wrapText="1"/>
    </xf>
    <xf numFmtId="44" fontId="2" fillId="0" borderId="9" xfId="1" applyFont="1" applyBorder="1" applyAlignment="1" applyProtection="1">
      <alignment horizontal="right" vertical="center" wrapText="1"/>
      <protection locked="0"/>
    </xf>
    <xf numFmtId="44" fontId="2" fillId="0" borderId="10" xfId="1" applyFont="1" applyBorder="1" applyAlignment="1" applyProtection="1">
      <alignment horizontal="right" vertical="center" wrapText="1"/>
      <protection locked="0"/>
    </xf>
    <xf numFmtId="165" fontId="2" fillId="0" borderId="10" xfId="0" applyNumberFormat="1" applyFont="1" applyBorder="1" applyAlignment="1" applyProtection="1">
      <alignment horizontal="right" vertical="center" wrapText="1"/>
      <protection locked="0"/>
    </xf>
    <xf numFmtId="165" fontId="2" fillId="0" borderId="11" xfId="0" applyNumberFormat="1" applyFont="1" applyBorder="1" applyAlignment="1" applyProtection="1">
      <alignment horizontal="right" vertical="center" wrapText="1"/>
      <protection locked="0"/>
    </xf>
    <xf numFmtId="0" fontId="9" fillId="2" borderId="2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44" fontId="19" fillId="4" borderId="0" xfId="1" applyFont="1" applyFill="1" applyBorder="1" applyAlignment="1" applyProtection="1">
      <alignment horizontal="right" vertical="center" wrapText="1"/>
    </xf>
    <xf numFmtId="0" fontId="2" fillId="0" borderId="30" xfId="0" applyNumberFormat="1" applyFont="1" applyBorder="1" applyAlignment="1" applyProtection="1">
      <alignment horizontal="left" vertical="center" wrapText="1"/>
      <protection locked="0"/>
    </xf>
    <xf numFmtId="0" fontId="19" fillId="4" borderId="0" xfId="0" applyFont="1" applyFill="1" applyBorder="1" applyAlignment="1" applyProtection="1">
      <alignment vertical="center" wrapText="1"/>
    </xf>
    <xf numFmtId="0" fontId="9" fillId="2" borderId="4" xfId="0" applyFont="1" applyFill="1" applyBorder="1" applyAlignment="1" applyProtection="1">
      <alignment horizontal="center" vertical="center" wrapText="1"/>
    </xf>
    <xf numFmtId="0" fontId="19" fillId="2" borderId="10" xfId="0" applyFont="1" applyFill="1" applyBorder="1" applyAlignment="1" applyProtection="1">
      <alignment vertical="center" wrapText="1"/>
    </xf>
    <xf numFmtId="0" fontId="19" fillId="2" borderId="11" xfId="0" applyFont="1" applyFill="1" applyBorder="1" applyAlignment="1" applyProtection="1">
      <alignment vertical="center" wrapText="1"/>
    </xf>
    <xf numFmtId="44" fontId="19" fillId="2" borderId="14" xfId="1" applyFont="1" applyFill="1" applyBorder="1" applyAlignment="1" applyProtection="1">
      <alignment horizontal="right" vertical="center" wrapText="1"/>
    </xf>
    <xf numFmtId="0" fontId="9" fillId="2" borderId="16" xfId="0" applyFont="1" applyFill="1" applyBorder="1" applyAlignment="1" applyProtection="1">
      <alignment horizontal="center" vertical="center" wrapText="1"/>
    </xf>
    <xf numFmtId="0" fontId="16" fillId="2" borderId="16" xfId="0" applyFont="1" applyFill="1" applyBorder="1" applyAlignment="1" applyProtection="1">
      <alignment vertical="center" wrapText="1"/>
    </xf>
    <xf numFmtId="44" fontId="16" fillId="2" borderId="31" xfId="1" applyFont="1" applyFill="1" applyBorder="1" applyAlignment="1" applyProtection="1">
      <alignment horizontal="right" vertical="center" wrapText="1"/>
    </xf>
    <xf numFmtId="0" fontId="16" fillId="4" borderId="0" xfId="0" applyFont="1" applyFill="1" applyBorder="1" applyAlignment="1" applyProtection="1">
      <alignment vertical="center" wrapText="1"/>
    </xf>
    <xf numFmtId="44" fontId="16" fillId="4" borderId="0" xfId="1" applyFont="1" applyFill="1" applyBorder="1" applyAlignment="1" applyProtection="1">
      <alignment horizontal="right" vertical="center" wrapText="1"/>
    </xf>
    <xf numFmtId="0" fontId="9" fillId="2" borderId="30"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2" fillId="0" borderId="0" xfId="0" applyNumberFormat="1" applyFont="1" applyBorder="1" applyAlignment="1" applyProtection="1">
      <alignment horizontal="left" vertical="center" wrapText="1"/>
    </xf>
    <xf numFmtId="0" fontId="2" fillId="4" borderId="0" xfId="0" applyNumberFormat="1" applyFont="1" applyFill="1" applyBorder="1" applyAlignment="1" applyProtection="1">
      <alignment horizontal="left" vertical="center" wrapText="1"/>
    </xf>
    <xf numFmtId="0" fontId="13" fillId="0" borderId="23" xfId="0" applyFont="1" applyBorder="1" applyAlignment="1" applyProtection="1">
      <alignment wrapText="1"/>
      <protection locked="0"/>
    </xf>
    <xf numFmtId="44" fontId="19" fillId="4" borderId="13" xfId="1" applyFont="1" applyFill="1" applyBorder="1" applyAlignment="1" applyProtection="1">
      <alignment horizontal="right" vertical="center" wrapText="1"/>
      <protection locked="0"/>
    </xf>
    <xf numFmtId="165" fontId="5" fillId="4" borderId="12" xfId="0" applyNumberFormat="1" applyFont="1" applyFill="1" applyBorder="1" applyAlignment="1" applyProtection="1">
      <alignment horizontal="left" vertical="center"/>
      <protection locked="0"/>
    </xf>
    <xf numFmtId="165" fontId="5" fillId="4" borderId="13" xfId="0" applyNumberFormat="1" applyFont="1" applyFill="1" applyBorder="1" applyAlignment="1" applyProtection="1">
      <alignment horizontal="left" vertical="center"/>
      <protection locked="0"/>
    </xf>
    <xf numFmtId="44" fontId="16" fillId="4" borderId="30" xfId="1" applyFont="1" applyFill="1" applyBorder="1" applyAlignment="1" applyProtection="1">
      <alignment horizontal="right" vertical="center" wrapText="1"/>
      <protection locked="0"/>
    </xf>
    <xf numFmtId="0" fontId="2" fillId="0" borderId="12" xfId="0" applyNumberFormat="1" applyFont="1" applyBorder="1" applyAlignment="1" applyProtection="1">
      <alignment horizontal="right" vertical="center" wrapText="1"/>
      <protection locked="0"/>
    </xf>
    <xf numFmtId="0" fontId="2" fillId="0" borderId="13" xfId="0" applyNumberFormat="1" applyFont="1" applyBorder="1" applyAlignment="1" applyProtection="1">
      <alignment horizontal="right" vertical="center" wrapText="1"/>
      <protection locked="0"/>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2" fillId="0" borderId="11" xfId="2" applyNumberForma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165" fontId="0" fillId="0" borderId="0" xfId="3" applyNumberFormat="1" applyFont="1"/>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10" fillId="2" borderId="16" xfId="0" applyFont="1" applyFill="1" applyBorder="1" applyAlignment="1" applyProtection="1">
      <alignment horizontal="left" vertical="center"/>
    </xf>
    <xf numFmtId="0" fontId="10" fillId="2" borderId="17" xfId="0" applyFont="1" applyFill="1" applyBorder="1" applyAlignment="1" applyProtection="1">
      <alignment horizontal="left" vertical="center"/>
    </xf>
    <xf numFmtId="0" fontId="10" fillId="2" borderId="18" xfId="0" applyFont="1" applyFill="1" applyBorder="1" applyAlignment="1" applyProtection="1">
      <alignment horizontal="left" vertical="center"/>
    </xf>
    <xf numFmtId="0" fontId="9" fillId="2" borderId="7" xfId="0" applyFont="1" applyFill="1" applyBorder="1" applyAlignment="1" applyProtection="1">
      <alignment horizontal="center" vertical="center" wrapText="1"/>
    </xf>
    <xf numFmtId="0" fontId="28" fillId="4" borderId="0" xfId="0" applyFont="1" applyFill="1" applyAlignment="1" applyProtection="1">
      <alignment horizontal="center" vertical="center"/>
    </xf>
    <xf numFmtId="0" fontId="15" fillId="0" borderId="0" xfId="0" applyFont="1" applyAlignment="1" applyProtection="1">
      <alignment horizontal="center" vertical="center" wrapText="1"/>
    </xf>
    <xf numFmtId="0" fontId="20" fillId="2" borderId="1" xfId="0" applyFont="1" applyFill="1" applyBorder="1" applyAlignment="1" applyProtection="1">
      <alignment horizontal="left" vertical="center"/>
    </xf>
    <xf numFmtId="0" fontId="20" fillId="2" borderId="2" xfId="0" applyFont="1" applyFill="1" applyBorder="1" applyAlignment="1" applyProtection="1">
      <alignment horizontal="left" vertical="center"/>
    </xf>
    <xf numFmtId="0" fontId="20" fillId="2" borderId="3" xfId="0" applyFont="1" applyFill="1" applyBorder="1" applyAlignment="1" applyProtection="1">
      <alignment horizontal="left" vertical="center"/>
    </xf>
    <xf numFmtId="0" fontId="13" fillId="2" borderId="28"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13" fillId="2" borderId="5" xfId="0" applyFont="1" applyFill="1" applyBorder="1" applyAlignment="1" applyProtection="1">
      <alignment horizontal="left" vertical="center" wrapText="1"/>
    </xf>
    <xf numFmtId="0" fontId="9" fillId="2" borderId="6" xfId="0" applyFont="1" applyFill="1" applyBorder="1" applyAlignment="1" applyProtection="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0" xfId="0" applyFont="1" applyAlignment="1" applyProtection="1">
      <alignment horizontal="center" vertical="center" wrapText="1"/>
    </xf>
    <xf numFmtId="0" fontId="20" fillId="0" borderId="0" xfId="0" applyFont="1" applyAlignment="1" applyProtection="1">
      <alignment horizontal="center" vertic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20" fillId="2" borderId="16" xfId="0" applyFont="1" applyFill="1" applyBorder="1" applyAlignment="1" applyProtection="1">
      <alignment horizontal="left" vertical="center"/>
    </xf>
    <xf numFmtId="0" fontId="20" fillId="2" borderId="17" xfId="0" applyFont="1" applyFill="1" applyBorder="1" applyAlignment="1" applyProtection="1">
      <alignment horizontal="left" vertical="center"/>
    </xf>
    <xf numFmtId="0" fontId="20" fillId="2" borderId="18" xfId="0" applyFont="1" applyFill="1" applyBorder="1" applyAlignment="1" applyProtection="1">
      <alignment horizontal="left" vertical="center"/>
    </xf>
    <xf numFmtId="0" fontId="9" fillId="3" borderId="6"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20" fillId="2" borderId="5" xfId="0" applyFont="1" applyFill="1" applyBorder="1" applyAlignment="1" applyProtection="1">
      <alignment horizontal="left" vertical="center"/>
    </xf>
    <xf numFmtId="0" fontId="2" fillId="0" borderId="17" xfId="0" applyFont="1" applyBorder="1" applyAlignment="1" applyProtection="1">
      <alignment horizontal="center"/>
    </xf>
    <xf numFmtId="0" fontId="10" fillId="0" borderId="0" xfId="0" applyFont="1" applyAlignment="1" applyProtection="1">
      <alignment horizontal="center" vertical="center" wrapText="1"/>
    </xf>
    <xf numFmtId="0" fontId="10" fillId="0" borderId="0" xfId="0" applyFont="1" applyAlignment="1" applyProtection="1">
      <alignment horizontal="center" vertical="center"/>
    </xf>
    <xf numFmtId="0" fontId="29" fillId="5" borderId="16" xfId="0" applyFont="1" applyFill="1" applyBorder="1" applyAlignment="1" applyProtection="1">
      <alignment horizontal="center" vertical="center" wrapText="1"/>
    </xf>
    <xf numFmtId="0" fontId="29" fillId="5" borderId="18" xfId="0" applyFont="1" applyFill="1" applyBorder="1" applyAlignment="1" applyProtection="1">
      <alignment horizontal="center" vertical="center" wrapText="1"/>
    </xf>
    <xf numFmtId="0" fontId="12" fillId="0" borderId="0" xfId="0" applyFont="1" applyAlignment="1">
      <alignment horizontal="center" vertical="top" wrapText="1"/>
    </xf>
    <xf numFmtId="0" fontId="10" fillId="0" borderId="0" xfId="0" applyFont="1" applyAlignment="1">
      <alignment horizontal="center" vertical="center"/>
    </xf>
    <xf numFmtId="0" fontId="0" fillId="0" borderId="4" xfId="0" applyBorder="1" applyAlignment="1">
      <alignment horizontal="left" vertical="center" wrapText="1"/>
    </xf>
    <xf numFmtId="0" fontId="0" fillId="0" borderId="0" xfId="0" applyAlignment="1">
      <alignment horizontal="center"/>
    </xf>
  </cellXfs>
  <cellStyles count="4">
    <cellStyle name="Link" xfId="2" builtinId="8"/>
    <cellStyle name="Prozent" xfId="3" builtinId="5"/>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1636060</xdr:colOff>
      <xdr:row>0</xdr:row>
      <xdr:rowOff>246528</xdr:rowOff>
    </xdr:from>
    <xdr:to>
      <xdr:col>4</xdr:col>
      <xdr:colOff>2</xdr:colOff>
      <xdr:row>1</xdr:row>
      <xdr:rowOff>177831</xdr:rowOff>
    </xdr:to>
    <xdr:pic>
      <xdr:nvPicPr>
        <xdr:cNvPr id="2" name="Grafik 1"/>
        <xdr:cNvPicPr>
          <a:picLocks noChangeAspect="1"/>
        </xdr:cNvPicPr>
      </xdr:nvPicPr>
      <xdr:blipFill>
        <a:blip xmlns:r="http://schemas.openxmlformats.org/officeDocument/2006/relationships" r:embed="rId1"/>
        <a:stretch>
          <a:fillRect/>
        </a:stretch>
      </xdr:blipFill>
      <xdr:spPr>
        <a:xfrm>
          <a:off x="8146678" y="246528"/>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244928</xdr:colOff>
      <xdr:row>20</xdr:row>
      <xdr:rowOff>149676</xdr:rowOff>
    </xdr:from>
    <xdr:to>
      <xdr:col>41</xdr:col>
      <xdr:colOff>81642</xdr:colOff>
      <xdr:row>43</xdr:row>
      <xdr:rowOff>123989</xdr:rowOff>
    </xdr:to>
    <xdr:pic>
      <xdr:nvPicPr>
        <xdr:cNvPr id="78" name="Grafik 7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70928" y="5851069"/>
          <a:ext cx="13552714" cy="4355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639537</xdr:colOff>
      <xdr:row>2</xdr:row>
      <xdr:rowOff>27214</xdr:rowOff>
    </xdr:from>
    <xdr:to>
      <xdr:col>31</xdr:col>
      <xdr:colOff>680357</xdr:colOff>
      <xdr:row>17</xdr:row>
      <xdr:rowOff>129501</xdr:rowOff>
    </xdr:to>
    <xdr:pic>
      <xdr:nvPicPr>
        <xdr:cNvPr id="75" name="Grafik 7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65537" y="476250"/>
          <a:ext cx="6136820" cy="4674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244932</xdr:colOff>
      <xdr:row>14</xdr:row>
      <xdr:rowOff>176893</xdr:rowOff>
    </xdr:from>
    <xdr:to>
      <xdr:col>14</xdr:col>
      <xdr:colOff>629962</xdr:colOff>
      <xdr:row>165</xdr:row>
      <xdr:rowOff>180972</xdr:rowOff>
    </xdr:to>
    <xdr:pic>
      <xdr:nvPicPr>
        <xdr:cNvPr id="74" name="Grafik 7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30932" y="4626429"/>
          <a:ext cx="8767030" cy="28878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4" name="Textfeld 3"/>
        <xdr:cNvSpPr txBox="1"/>
      </xdr:nvSpPr>
      <xdr:spPr>
        <a:xfrm>
          <a:off x="92499" y="145309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Aktenzeichen.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537322</xdr:colOff>
      <xdr:row>20</xdr:row>
      <xdr:rowOff>78441</xdr:rowOff>
    </xdr:from>
    <xdr:to>
      <xdr:col>3</xdr:col>
      <xdr:colOff>156882</xdr:colOff>
      <xdr:row>49</xdr:row>
      <xdr:rowOff>68037</xdr:rowOff>
    </xdr:to>
    <xdr:sp macro="" textlink="">
      <xdr:nvSpPr>
        <xdr:cNvPr id="6" name="Geschweifte Klammer links 5"/>
        <xdr:cNvSpPr/>
      </xdr:nvSpPr>
      <xdr:spPr>
        <a:xfrm>
          <a:off x="2061322" y="5779834"/>
          <a:ext cx="381560" cy="551409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302561</xdr:colOff>
      <xdr:row>38</xdr:row>
      <xdr:rowOff>54348</xdr:rowOff>
    </xdr:from>
    <xdr:ext cx="1791260" cy="1604123"/>
    <xdr:sp macro="" textlink="">
      <xdr:nvSpPr>
        <xdr:cNvPr id="7" name="Textfeld 6"/>
        <xdr:cNvSpPr txBox="1"/>
      </xdr:nvSpPr>
      <xdr:spPr>
        <a:xfrm>
          <a:off x="302561" y="9175936"/>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Namen der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16" name="Textfeld 15"/>
        <xdr:cNvSpPr txBox="1"/>
      </xdr:nvSpPr>
      <xdr:spPr>
        <a:xfrm>
          <a:off x="7449672" y="270173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190500</xdr:colOff>
      <xdr:row>12</xdr:row>
      <xdr:rowOff>12887</xdr:rowOff>
    </xdr:from>
    <xdr:to>
      <xdr:col>10</xdr:col>
      <xdr:colOff>484094</xdr:colOff>
      <xdr:row>22</xdr:row>
      <xdr:rowOff>179294</xdr:rowOff>
    </xdr:to>
    <xdr:cxnSp macro="">
      <xdr:nvCxnSpPr>
        <xdr:cNvPr id="19" name="Gerade Verbindung mit Pfeil 18"/>
        <xdr:cNvCxnSpPr/>
      </xdr:nvCxnSpPr>
      <xdr:spPr>
        <a:xfrm flipH="1">
          <a:off x="7810500" y="4080622"/>
          <a:ext cx="293594" cy="2172260"/>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25" name="Textfeld 24"/>
        <xdr:cNvSpPr txBox="1"/>
      </xdr:nvSpPr>
      <xdr:spPr>
        <a:xfrm>
          <a:off x="9271188" y="268549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29" name="Gerade Verbindung mit Pfeil 28"/>
        <xdr:cNvCxnSpPr/>
      </xdr:nvCxnSpPr>
      <xdr:spPr>
        <a:xfrm>
          <a:off x="10074088" y="4370294"/>
          <a:ext cx="257736" cy="2342030"/>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438151</xdr:colOff>
      <xdr:row>2</xdr:row>
      <xdr:rowOff>966507</xdr:rowOff>
    </xdr:from>
    <xdr:ext cx="2171701" cy="1508618"/>
    <xdr:sp macro="" textlink="">
      <xdr:nvSpPr>
        <xdr:cNvPr id="34" name="Textfeld 33"/>
        <xdr:cNvSpPr txBox="1"/>
      </xdr:nvSpPr>
      <xdr:spPr>
        <a:xfrm>
          <a:off x="5010151" y="1414742"/>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5</xdr:col>
      <xdr:colOff>619603</xdr:colOff>
      <xdr:row>22</xdr:row>
      <xdr:rowOff>40823</xdr:rowOff>
    </xdr:from>
    <xdr:to>
      <xdr:col>9</xdr:col>
      <xdr:colOff>721179</xdr:colOff>
      <xdr:row>30</xdr:row>
      <xdr:rowOff>81643</xdr:rowOff>
    </xdr:to>
    <xdr:sp macro="" textlink="">
      <xdr:nvSpPr>
        <xdr:cNvPr id="40" name="Rechteck 39"/>
        <xdr:cNvSpPr/>
      </xdr:nvSpPr>
      <xdr:spPr>
        <a:xfrm>
          <a:off x="4429603" y="6123216"/>
          <a:ext cx="3149576" cy="1564820"/>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30" name="Textfeld 29"/>
        <xdr:cNvSpPr txBox="1"/>
      </xdr:nvSpPr>
      <xdr:spPr>
        <a:xfrm>
          <a:off x="12203612" y="124894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18</xdr:row>
      <xdr:rowOff>145678</xdr:rowOff>
    </xdr:to>
    <xdr:sp macro="" textlink="">
      <xdr:nvSpPr>
        <xdr:cNvPr id="39" name="Geschweifte Klammer links 38"/>
        <xdr:cNvSpPr/>
      </xdr:nvSpPr>
      <xdr:spPr>
        <a:xfrm>
          <a:off x="2101663" y="4634752"/>
          <a:ext cx="381560" cy="82251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150719</xdr:rowOff>
    </xdr:from>
    <xdr:ext cx="1730748" cy="1073923"/>
    <xdr:sp macro="" textlink="">
      <xdr:nvSpPr>
        <xdr:cNvPr id="45" name="Textfeld 44"/>
        <xdr:cNvSpPr txBox="1"/>
      </xdr:nvSpPr>
      <xdr:spPr>
        <a:xfrm>
          <a:off x="425824" y="4790755"/>
          <a:ext cx="1730748" cy="1073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a:t>
          </a:r>
          <a:r>
            <a:rPr lang="de-DE" sz="1200" i="1" baseline="0">
              <a:solidFill>
                <a:sysClr val="windowText" lastClr="000000"/>
              </a:solidFill>
              <a:latin typeface="Arial" panose="020B0604020202020204" pitchFamily="34" charset="0"/>
              <a:ea typeface="+mn-ea"/>
              <a:cs typeface="Arial" panose="020B0604020202020204" pitchFamily="34" charset="0"/>
            </a:rPr>
            <a:t> der Maßnahme</a:t>
          </a:r>
          <a:r>
            <a:rPr lang="de-DE" sz="1200" i="1">
              <a:solidFill>
                <a:sysClr val="windowText" lastClr="000000"/>
              </a:solidFill>
              <a:latin typeface="Arial" panose="020B0604020202020204" pitchFamily="34" charset="0"/>
              <a:ea typeface="+mn-ea"/>
              <a:cs typeface="Arial" panose="020B0604020202020204" pitchFamily="34" charset="0"/>
            </a:rPr>
            <a:t>. Sie wird von der AEWB vergeben.</a:t>
          </a:r>
        </a:p>
      </xdr:txBody>
    </xdr:sp>
    <xdr:clientData/>
  </xdr:oneCellAnchor>
  <xdr:twoCellAnchor>
    <xdr:from>
      <xdr:col>2</xdr:col>
      <xdr:colOff>494737</xdr:colOff>
      <xdr:row>50</xdr:row>
      <xdr:rowOff>27214</xdr:rowOff>
    </xdr:from>
    <xdr:to>
      <xdr:col>3</xdr:col>
      <xdr:colOff>122464</xdr:colOff>
      <xdr:row>120</xdr:row>
      <xdr:rowOff>40821</xdr:rowOff>
    </xdr:to>
    <xdr:sp macro="" textlink="">
      <xdr:nvSpPr>
        <xdr:cNvPr id="54" name="Geschweifte Klammer links 53"/>
        <xdr:cNvSpPr/>
      </xdr:nvSpPr>
      <xdr:spPr>
        <a:xfrm>
          <a:off x="2018737" y="11443607"/>
          <a:ext cx="389727" cy="13348607"/>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391488</xdr:colOff>
      <xdr:row>82</xdr:row>
      <xdr:rowOff>185948</xdr:rowOff>
    </xdr:from>
    <xdr:ext cx="1478770" cy="1548084"/>
    <xdr:sp macro="" textlink="">
      <xdr:nvSpPr>
        <xdr:cNvPr id="55" name="Textfeld 54"/>
        <xdr:cNvSpPr txBox="1"/>
      </xdr:nvSpPr>
      <xdr:spPr>
        <a:xfrm>
          <a:off x="391488" y="17698341"/>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493054</xdr:colOff>
      <xdr:row>120</xdr:row>
      <xdr:rowOff>163287</xdr:rowOff>
    </xdr:from>
    <xdr:to>
      <xdr:col>3</xdr:col>
      <xdr:colOff>190500</xdr:colOff>
      <xdr:row>162</xdr:row>
      <xdr:rowOff>27215</xdr:rowOff>
    </xdr:to>
    <xdr:sp macro="" textlink="">
      <xdr:nvSpPr>
        <xdr:cNvPr id="59" name="Geschweifte Klammer links 58"/>
        <xdr:cNvSpPr/>
      </xdr:nvSpPr>
      <xdr:spPr>
        <a:xfrm>
          <a:off x="2017054" y="24914680"/>
          <a:ext cx="459446" cy="7864928"/>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620326</xdr:colOff>
      <xdr:row>135</xdr:row>
      <xdr:rowOff>148648</xdr:rowOff>
    </xdr:from>
    <xdr:ext cx="1478770" cy="4396138"/>
    <xdr:sp macro="" textlink="">
      <xdr:nvSpPr>
        <xdr:cNvPr id="60" name="Textfeld 59"/>
        <xdr:cNvSpPr txBox="1"/>
      </xdr:nvSpPr>
      <xdr:spPr>
        <a:xfrm>
          <a:off x="620326" y="27757541"/>
          <a:ext cx="1478770" cy="4396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 </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Die Dritt- und Eigenmittel</a:t>
          </a:r>
          <a:r>
            <a:rPr lang="de-DE" sz="1200" i="1" baseline="0">
              <a:solidFill>
                <a:sysClr val="windowText" lastClr="000000"/>
              </a:solidFill>
              <a:latin typeface="Arial" panose="020B0604020202020204" pitchFamily="34" charset="0"/>
              <a:ea typeface="+mn-ea"/>
              <a:cs typeface="Arial" panose="020B0604020202020204" pitchFamily="34" charset="0"/>
            </a:rPr>
            <a:t> müssen aufeschlüsselt werden.</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65" name="Textfeld 64"/>
        <xdr:cNvSpPr txBox="1"/>
      </xdr:nvSpPr>
      <xdr:spPr>
        <a:xfrm>
          <a:off x="4672292" y="351024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66" name="Gerade Verbindung mit Pfeil 65"/>
        <xdr:cNvCxnSpPr/>
      </xdr:nvCxnSpPr>
      <xdr:spPr>
        <a:xfrm>
          <a:off x="5912224" y="4130489"/>
          <a:ext cx="49305" cy="2223246"/>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67" name="Textfeld 66"/>
        <xdr:cNvSpPr txBox="1"/>
      </xdr:nvSpPr>
      <xdr:spPr>
        <a:xfrm>
          <a:off x="12187925" y="400110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5</xdr:col>
      <xdr:colOff>607916</xdr:colOff>
      <xdr:row>32</xdr:row>
      <xdr:rowOff>60832</xdr:rowOff>
    </xdr:from>
    <xdr:to>
      <xdr:col>9</xdr:col>
      <xdr:colOff>734785</xdr:colOff>
      <xdr:row>36</xdr:row>
      <xdr:rowOff>33938</xdr:rowOff>
    </xdr:to>
    <xdr:sp macro="" textlink="">
      <xdr:nvSpPr>
        <xdr:cNvPr id="131" name="Rechteck 130"/>
        <xdr:cNvSpPr/>
      </xdr:nvSpPr>
      <xdr:spPr>
        <a:xfrm>
          <a:off x="4417916" y="8048225"/>
          <a:ext cx="317486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619443</xdr:colOff>
      <xdr:row>38</xdr:row>
      <xdr:rowOff>25133</xdr:rowOff>
    </xdr:from>
    <xdr:to>
      <xdr:col>9</xdr:col>
      <xdr:colOff>748392</xdr:colOff>
      <xdr:row>41</xdr:row>
      <xdr:rowOff>188739</xdr:rowOff>
    </xdr:to>
    <xdr:sp macro="" textlink="">
      <xdr:nvSpPr>
        <xdr:cNvPr id="132" name="Rechteck 131"/>
        <xdr:cNvSpPr/>
      </xdr:nvSpPr>
      <xdr:spPr>
        <a:xfrm>
          <a:off x="4429443" y="9155526"/>
          <a:ext cx="3176949" cy="73510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635772</xdr:colOff>
      <xdr:row>45</xdr:row>
      <xdr:rowOff>39060</xdr:rowOff>
    </xdr:from>
    <xdr:to>
      <xdr:col>9</xdr:col>
      <xdr:colOff>704690</xdr:colOff>
      <xdr:row>49</xdr:row>
      <xdr:rowOff>108857</xdr:rowOff>
    </xdr:to>
    <xdr:sp macro="" textlink="">
      <xdr:nvSpPr>
        <xdr:cNvPr id="133" name="Rechteck 132"/>
        <xdr:cNvSpPr/>
      </xdr:nvSpPr>
      <xdr:spPr>
        <a:xfrm>
          <a:off x="4445772" y="10502953"/>
          <a:ext cx="3116918" cy="83179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640094</xdr:colOff>
      <xdr:row>52</xdr:row>
      <xdr:rowOff>42581</xdr:rowOff>
    </xdr:from>
    <xdr:to>
      <xdr:col>9</xdr:col>
      <xdr:colOff>709012</xdr:colOff>
      <xdr:row>119</xdr:row>
      <xdr:rowOff>176893</xdr:rowOff>
    </xdr:to>
    <xdr:sp macro="" textlink="">
      <xdr:nvSpPr>
        <xdr:cNvPr id="134" name="Rechteck 133"/>
        <xdr:cNvSpPr/>
      </xdr:nvSpPr>
      <xdr:spPr>
        <a:xfrm>
          <a:off x="4450094" y="11839974"/>
          <a:ext cx="3116918" cy="1289781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616643</xdr:colOff>
      <xdr:row>122</xdr:row>
      <xdr:rowOff>95250</xdr:rowOff>
    </xdr:from>
    <xdr:to>
      <xdr:col>9</xdr:col>
      <xdr:colOff>721179</xdr:colOff>
      <xdr:row>144</xdr:row>
      <xdr:rowOff>40821</xdr:rowOff>
    </xdr:to>
    <xdr:sp macro="" textlink="">
      <xdr:nvSpPr>
        <xdr:cNvPr id="139" name="Rechteck 138"/>
        <xdr:cNvSpPr/>
      </xdr:nvSpPr>
      <xdr:spPr>
        <a:xfrm>
          <a:off x="4426643" y="25227643"/>
          <a:ext cx="3152536" cy="413657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618885</xdr:colOff>
      <xdr:row>149</xdr:row>
      <xdr:rowOff>156722</xdr:rowOff>
    </xdr:from>
    <xdr:to>
      <xdr:col>9</xdr:col>
      <xdr:colOff>707571</xdr:colOff>
      <xdr:row>156</xdr:row>
      <xdr:rowOff>136071</xdr:rowOff>
    </xdr:to>
    <xdr:sp macro="" textlink="">
      <xdr:nvSpPr>
        <xdr:cNvPr id="141" name="Rechteck 140"/>
        <xdr:cNvSpPr/>
      </xdr:nvSpPr>
      <xdr:spPr>
        <a:xfrm>
          <a:off x="4428885" y="30432615"/>
          <a:ext cx="3136686" cy="1312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300157</xdr:colOff>
      <xdr:row>159</xdr:row>
      <xdr:rowOff>130468</xdr:rowOff>
    </xdr:from>
    <xdr:to>
      <xdr:col>14</xdr:col>
      <xdr:colOff>580304</xdr:colOff>
      <xdr:row>162</xdr:row>
      <xdr:rowOff>27214</xdr:rowOff>
    </xdr:to>
    <xdr:sp macro="" textlink="">
      <xdr:nvSpPr>
        <xdr:cNvPr id="146" name="Rechteck 145"/>
        <xdr:cNvSpPr/>
      </xdr:nvSpPr>
      <xdr:spPr>
        <a:xfrm>
          <a:off x="9444157" y="32311361"/>
          <a:ext cx="1804147" cy="468246"/>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270541</xdr:colOff>
      <xdr:row>149</xdr:row>
      <xdr:rowOff>154801</xdr:rowOff>
    </xdr:from>
    <xdr:to>
      <xdr:col>14</xdr:col>
      <xdr:colOff>557892</xdr:colOff>
      <xdr:row>158</xdr:row>
      <xdr:rowOff>176893</xdr:rowOff>
    </xdr:to>
    <xdr:sp macro="" textlink="">
      <xdr:nvSpPr>
        <xdr:cNvPr id="147" name="Rechteck 146"/>
        <xdr:cNvSpPr/>
      </xdr:nvSpPr>
      <xdr:spPr>
        <a:xfrm>
          <a:off x="9414541" y="30430694"/>
          <a:ext cx="1811351" cy="173659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297756</xdr:colOff>
      <xdr:row>122</xdr:row>
      <xdr:rowOff>83564</xdr:rowOff>
    </xdr:from>
    <xdr:to>
      <xdr:col>14</xdr:col>
      <xdr:colOff>598714</xdr:colOff>
      <xdr:row>147</xdr:row>
      <xdr:rowOff>13607</xdr:rowOff>
    </xdr:to>
    <xdr:sp macro="" textlink="">
      <xdr:nvSpPr>
        <xdr:cNvPr id="149" name="Rechteck 148"/>
        <xdr:cNvSpPr/>
      </xdr:nvSpPr>
      <xdr:spPr>
        <a:xfrm>
          <a:off x="9441756" y="25215957"/>
          <a:ext cx="1824958" cy="4692543"/>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266059</xdr:colOff>
      <xdr:row>51</xdr:row>
      <xdr:rowOff>169689</xdr:rowOff>
    </xdr:from>
    <xdr:to>
      <xdr:col>14</xdr:col>
      <xdr:colOff>625928</xdr:colOff>
      <xdr:row>119</xdr:row>
      <xdr:rowOff>136071</xdr:rowOff>
    </xdr:to>
    <xdr:sp macro="" textlink="">
      <xdr:nvSpPr>
        <xdr:cNvPr id="152" name="Rechteck 151"/>
        <xdr:cNvSpPr/>
      </xdr:nvSpPr>
      <xdr:spPr>
        <a:xfrm>
          <a:off x="9410059" y="11776582"/>
          <a:ext cx="1883869" cy="12920382"/>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277584</xdr:colOff>
      <xdr:row>45</xdr:row>
      <xdr:rowOff>54748</xdr:rowOff>
    </xdr:from>
    <xdr:to>
      <xdr:col>14</xdr:col>
      <xdr:colOff>571500</xdr:colOff>
      <xdr:row>49</xdr:row>
      <xdr:rowOff>68036</xdr:rowOff>
    </xdr:to>
    <xdr:sp macro="" textlink="">
      <xdr:nvSpPr>
        <xdr:cNvPr id="153" name="Rechteck 152"/>
        <xdr:cNvSpPr/>
      </xdr:nvSpPr>
      <xdr:spPr>
        <a:xfrm>
          <a:off x="9421584" y="10518641"/>
          <a:ext cx="1817916" cy="77528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286710</xdr:colOff>
      <xdr:row>38</xdr:row>
      <xdr:rowOff>4641</xdr:rowOff>
    </xdr:from>
    <xdr:to>
      <xdr:col>14</xdr:col>
      <xdr:colOff>571500</xdr:colOff>
      <xdr:row>41</xdr:row>
      <xdr:rowOff>176892</xdr:rowOff>
    </xdr:to>
    <xdr:sp macro="" textlink="">
      <xdr:nvSpPr>
        <xdr:cNvPr id="154" name="Rechteck 153"/>
        <xdr:cNvSpPr/>
      </xdr:nvSpPr>
      <xdr:spPr>
        <a:xfrm>
          <a:off x="9430710" y="9135034"/>
          <a:ext cx="1808790" cy="743751"/>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297916</xdr:colOff>
      <xdr:row>32</xdr:row>
      <xdr:rowOff>53628</xdr:rowOff>
    </xdr:from>
    <xdr:to>
      <xdr:col>14</xdr:col>
      <xdr:colOff>598714</xdr:colOff>
      <xdr:row>36</xdr:row>
      <xdr:rowOff>49145</xdr:rowOff>
    </xdr:to>
    <xdr:sp macro="" textlink="">
      <xdr:nvSpPr>
        <xdr:cNvPr id="155" name="Rechteck 154"/>
        <xdr:cNvSpPr/>
      </xdr:nvSpPr>
      <xdr:spPr>
        <a:xfrm>
          <a:off x="9441916" y="8041021"/>
          <a:ext cx="1824798" cy="7575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12</xdr:col>
      <xdr:colOff>299357</xdr:colOff>
      <xdr:row>22</xdr:row>
      <xdr:rowOff>16008</xdr:rowOff>
    </xdr:from>
    <xdr:to>
      <xdr:col>14</xdr:col>
      <xdr:colOff>589588</xdr:colOff>
      <xdr:row>30</xdr:row>
      <xdr:rowOff>108857</xdr:rowOff>
    </xdr:to>
    <xdr:sp macro="" textlink="">
      <xdr:nvSpPr>
        <xdr:cNvPr id="156" name="Rechteck 155"/>
        <xdr:cNvSpPr/>
      </xdr:nvSpPr>
      <xdr:spPr>
        <a:xfrm>
          <a:off x="9443357" y="6098401"/>
          <a:ext cx="1814231" cy="1616849"/>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10</xdr:col>
      <xdr:colOff>21611</xdr:colOff>
      <xdr:row>19</xdr:row>
      <xdr:rowOff>122464</xdr:rowOff>
    </xdr:from>
    <xdr:to>
      <xdr:col>12</xdr:col>
      <xdr:colOff>244928</xdr:colOff>
      <xdr:row>165</xdr:row>
      <xdr:rowOff>176893</xdr:rowOff>
    </xdr:to>
    <xdr:sp macro="" textlink="">
      <xdr:nvSpPr>
        <xdr:cNvPr id="157" name="Rechteck 156"/>
        <xdr:cNvSpPr/>
      </xdr:nvSpPr>
      <xdr:spPr>
        <a:xfrm>
          <a:off x="7641611" y="5633357"/>
          <a:ext cx="1747317" cy="27867429"/>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174</xdr:row>
      <xdr:rowOff>85725</xdr:rowOff>
    </xdr:to>
    <xdr:sp macro="" textlink="">
      <xdr:nvSpPr>
        <xdr:cNvPr id="2050"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721179</xdr:colOff>
      <xdr:row>2</xdr:row>
      <xdr:rowOff>1592035</xdr:rowOff>
    </xdr:from>
    <xdr:to>
      <xdr:col>31</xdr:col>
      <xdr:colOff>326571</xdr:colOff>
      <xdr:row>17</xdr:row>
      <xdr:rowOff>68035</xdr:rowOff>
    </xdr:to>
    <xdr:cxnSp macro="">
      <xdr:nvCxnSpPr>
        <xdr:cNvPr id="3" name="Gerade Verbindung mit Pfeil 2"/>
        <xdr:cNvCxnSpPr/>
      </xdr:nvCxnSpPr>
      <xdr:spPr>
        <a:xfrm>
          <a:off x="18247179" y="2041071"/>
          <a:ext cx="5701392" cy="3048000"/>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23</xdr:col>
      <xdr:colOff>565895</xdr:colOff>
      <xdr:row>0</xdr:row>
      <xdr:rowOff>222518</xdr:rowOff>
    </xdr:from>
    <xdr:to>
      <xdr:col>29</xdr:col>
      <xdr:colOff>33617</xdr:colOff>
      <xdr:row>2</xdr:row>
      <xdr:rowOff>604908</xdr:rowOff>
    </xdr:to>
    <xdr:sp macro="" textlink="">
      <xdr:nvSpPr>
        <xdr:cNvPr id="11" name="Textfeld 10"/>
        <xdr:cNvSpPr txBox="1"/>
      </xdr:nvSpPr>
      <xdr:spPr>
        <a:xfrm>
          <a:off x="18091895" y="222518"/>
          <a:ext cx="4039722" cy="831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191618</xdr:colOff>
      <xdr:row>19</xdr:row>
      <xdr:rowOff>129437</xdr:rowOff>
    </xdr:from>
    <xdr:to>
      <xdr:col>32</xdr:col>
      <xdr:colOff>560293</xdr:colOff>
      <xdr:row>22</xdr:row>
      <xdr:rowOff>35005</xdr:rowOff>
    </xdr:to>
    <xdr:sp macro="" textlink="">
      <xdr:nvSpPr>
        <xdr:cNvPr id="70" name="Textfeld 69"/>
        <xdr:cNvSpPr txBox="1"/>
      </xdr:nvSpPr>
      <xdr:spPr>
        <a:xfrm>
          <a:off x="17717618" y="5640330"/>
          <a:ext cx="7226675" cy="477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clientData/>
  </xdr:twoCellAnchor>
  <xdr:twoCellAnchor>
    <xdr:from>
      <xdr:col>23</xdr:col>
      <xdr:colOff>200905</xdr:colOff>
      <xdr:row>22</xdr:row>
      <xdr:rowOff>34904</xdr:rowOff>
    </xdr:from>
    <xdr:to>
      <xdr:col>24</xdr:col>
      <xdr:colOff>256935</xdr:colOff>
      <xdr:row>24</xdr:row>
      <xdr:rowOff>23962</xdr:rowOff>
    </xdr:to>
    <xdr:sp macro="" textlink="">
      <xdr:nvSpPr>
        <xdr:cNvPr id="79" name="Rechteck 78"/>
        <xdr:cNvSpPr/>
      </xdr:nvSpPr>
      <xdr:spPr>
        <a:xfrm>
          <a:off x="17726905" y="6117297"/>
          <a:ext cx="818030" cy="37005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22</xdr:col>
      <xdr:colOff>653141</xdr:colOff>
      <xdr:row>30</xdr:row>
      <xdr:rowOff>163285</xdr:rowOff>
    </xdr:from>
    <xdr:to>
      <xdr:col>40</xdr:col>
      <xdr:colOff>5441</xdr:colOff>
      <xdr:row>67</xdr:row>
      <xdr:rowOff>6803</xdr:rowOff>
    </xdr:to>
    <xdr:pic>
      <xdr:nvPicPr>
        <xdr:cNvPr id="77" name="Grafik 7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17141" y="7769678"/>
          <a:ext cx="13068300" cy="6892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748393</xdr:colOff>
      <xdr:row>24</xdr:row>
      <xdr:rowOff>9835</xdr:rowOff>
    </xdr:from>
    <xdr:to>
      <xdr:col>23</xdr:col>
      <xdr:colOff>755596</xdr:colOff>
      <xdr:row>43</xdr:row>
      <xdr:rowOff>95250</xdr:rowOff>
    </xdr:to>
    <xdr:cxnSp macro="">
      <xdr:nvCxnSpPr>
        <xdr:cNvPr id="73" name="Gerade Verbindung mit Pfeil 72"/>
        <xdr:cNvCxnSpPr/>
      </xdr:nvCxnSpPr>
      <xdr:spPr>
        <a:xfrm flipH="1">
          <a:off x="18274393" y="6473228"/>
          <a:ext cx="7203" cy="3704915"/>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502984</xdr:colOff>
      <xdr:row>33</xdr:row>
      <xdr:rowOff>10410</xdr:rowOff>
    </xdr:from>
    <xdr:to>
      <xdr:col>28</xdr:col>
      <xdr:colOff>68036</xdr:colOff>
      <xdr:row>66</xdr:row>
      <xdr:rowOff>149677</xdr:rowOff>
    </xdr:to>
    <xdr:sp macro="" textlink="">
      <xdr:nvSpPr>
        <xdr:cNvPr id="80" name="Rechteck 79"/>
        <xdr:cNvSpPr/>
      </xdr:nvSpPr>
      <xdr:spPr>
        <a:xfrm>
          <a:off x="18790984" y="8188303"/>
          <a:ext cx="2613052" cy="642576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598715</xdr:colOff>
      <xdr:row>163</xdr:row>
      <xdr:rowOff>0</xdr:rowOff>
    </xdr:from>
    <xdr:to>
      <xdr:col>3</xdr:col>
      <xdr:colOff>135028</xdr:colOff>
      <xdr:row>166</xdr:row>
      <xdr:rowOff>57150</xdr:rowOff>
    </xdr:to>
    <xdr:sp macro="" textlink="">
      <xdr:nvSpPr>
        <xdr:cNvPr id="81" name="Geschweifte Klammer links 80"/>
        <xdr:cNvSpPr/>
      </xdr:nvSpPr>
      <xdr:spPr>
        <a:xfrm>
          <a:off x="2122715" y="32942893"/>
          <a:ext cx="298313" cy="628650"/>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258535</xdr:colOff>
      <xdr:row>164</xdr:row>
      <xdr:rowOff>38609</xdr:rowOff>
    </xdr:from>
    <xdr:ext cx="1802461" cy="560106"/>
    <xdr:sp macro="" textlink="">
      <xdr:nvSpPr>
        <xdr:cNvPr id="82" name="Textfeld 81"/>
        <xdr:cNvSpPr txBox="1"/>
      </xdr:nvSpPr>
      <xdr:spPr>
        <a:xfrm>
          <a:off x="258535" y="33172002"/>
          <a:ext cx="1802461" cy="5601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Unterschriftenfeld</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36"/>
  <sheetViews>
    <sheetView showGridLines="0" tabSelected="1" zoomScale="85" zoomScaleNormal="85" workbookViewId="0">
      <selection activeCell="A6" sqref="A6:D6"/>
    </sheetView>
  </sheetViews>
  <sheetFormatPr baseColWidth="10" defaultColWidth="11.42578125" defaultRowHeight="15" x14ac:dyDescent="0.25"/>
  <cols>
    <col min="1" max="1" width="36.140625" style="34" customWidth="1"/>
    <col min="2" max="2" width="61.42578125" style="34" customWidth="1"/>
    <col min="3" max="3" width="34.42578125" style="111" customWidth="1"/>
    <col min="4" max="4" width="35.7109375" style="81" customWidth="1"/>
    <col min="5" max="16384" width="11.42578125" style="19"/>
  </cols>
  <sheetData>
    <row r="1" spans="1:4" ht="73.5" customHeight="1" x14ac:dyDescent="0.25"/>
    <row r="2" spans="1:4" ht="43.5" customHeight="1" x14ac:dyDescent="0.25">
      <c r="A2" s="187" t="s">
        <v>103</v>
      </c>
      <c r="B2" s="187"/>
      <c r="C2" s="187"/>
      <c r="D2" s="187"/>
    </row>
    <row r="3" spans="1:4" ht="21" customHeight="1" x14ac:dyDescent="0.25">
      <c r="A3" s="197" t="s">
        <v>88</v>
      </c>
      <c r="B3" s="198"/>
      <c r="C3" s="198"/>
      <c r="D3" s="198"/>
    </row>
    <row r="4" spans="1:4" ht="27" customHeight="1" x14ac:dyDescent="0.25">
      <c r="A4" s="175" t="s">
        <v>104</v>
      </c>
      <c r="B4" s="175"/>
      <c r="C4" s="175"/>
      <c r="D4" s="175"/>
    </row>
    <row r="5" spans="1:4" ht="69.75" customHeight="1" x14ac:dyDescent="0.25">
      <c r="A5" s="186" t="s">
        <v>89</v>
      </c>
      <c r="B5" s="186"/>
      <c r="C5" s="186"/>
      <c r="D5" s="186"/>
    </row>
    <row r="6" spans="1:4" ht="30" customHeight="1" x14ac:dyDescent="0.25">
      <c r="A6" s="176" t="s">
        <v>78</v>
      </c>
      <c r="B6" s="176"/>
      <c r="C6" s="176"/>
      <c r="D6" s="176"/>
    </row>
    <row r="7" spans="1:4" ht="41.25" customHeight="1" x14ac:dyDescent="0.25">
      <c r="A7" s="186" t="s">
        <v>77</v>
      </c>
      <c r="B7" s="186"/>
      <c r="C7" s="186"/>
      <c r="D7" s="186"/>
    </row>
    <row r="8" spans="1:4" ht="23.25" customHeight="1" x14ac:dyDescent="0.25">
      <c r="A8" s="186" t="s">
        <v>17</v>
      </c>
      <c r="B8" s="186"/>
      <c r="C8" s="186"/>
      <c r="D8" s="186"/>
    </row>
    <row r="9" spans="1:4" ht="23.25" customHeight="1" thickBot="1" x14ac:dyDescent="0.3">
      <c r="A9" s="176" t="s">
        <v>18</v>
      </c>
      <c r="B9" s="176"/>
      <c r="C9" s="176"/>
      <c r="D9" s="176"/>
    </row>
    <row r="10" spans="1:4" s="98" customFormat="1" ht="87.75" customHeight="1" thickBot="1" x14ac:dyDescent="0.3">
      <c r="A10" s="112" t="s">
        <v>79</v>
      </c>
      <c r="B10" s="112" t="str">
        <f>Az!C7</f>
        <v>Wird von der AEWB nach Eingang des Antrags vergeben.</v>
      </c>
      <c r="C10" s="199" t="s">
        <v>80</v>
      </c>
      <c r="D10" s="200"/>
    </row>
    <row r="11" spans="1:4" s="38" customFormat="1" ht="12" customHeight="1" thickBot="1" x14ac:dyDescent="0.3">
      <c r="A11" s="20"/>
      <c r="B11" s="21"/>
      <c r="C11" s="99"/>
      <c r="D11" s="64"/>
    </row>
    <row r="12" spans="1:4" s="39" customFormat="1" ht="15.75" thickBot="1" x14ac:dyDescent="0.3">
      <c r="A12" s="188"/>
      <c r="B12" s="189"/>
      <c r="C12" s="119" t="s">
        <v>8</v>
      </c>
      <c r="D12" s="113" t="s">
        <v>9</v>
      </c>
    </row>
    <row r="13" spans="1:4" ht="30" customHeight="1" thickBot="1" x14ac:dyDescent="0.3">
      <c r="A13" s="190" t="s">
        <v>19</v>
      </c>
      <c r="B13" s="191"/>
      <c r="C13" s="191"/>
      <c r="D13" s="192"/>
    </row>
    <row r="14" spans="1:4" s="38" customFormat="1" ht="3" customHeight="1" thickBot="1" x14ac:dyDescent="0.3">
      <c r="A14" s="40"/>
      <c r="B14" s="41"/>
      <c r="C14" s="100"/>
      <c r="D14" s="65"/>
    </row>
    <row r="15" spans="1:4" ht="27" customHeight="1" x14ac:dyDescent="0.25">
      <c r="A15" s="114" t="s">
        <v>34</v>
      </c>
      <c r="B15" s="11"/>
      <c r="C15" s="120"/>
      <c r="D15" s="82"/>
    </row>
    <row r="16" spans="1:4" ht="27" customHeight="1" x14ac:dyDescent="0.25">
      <c r="A16" s="115" t="s">
        <v>3</v>
      </c>
      <c r="B16" s="12"/>
      <c r="C16" s="121"/>
      <c r="D16" s="83"/>
    </row>
    <row r="17" spans="1:4" ht="27" customHeight="1" x14ac:dyDescent="0.25">
      <c r="A17" s="115" t="s">
        <v>1</v>
      </c>
      <c r="B17" s="13"/>
      <c r="C17" s="121"/>
      <c r="D17" s="83"/>
    </row>
    <row r="18" spans="1:4" ht="27" customHeight="1" x14ac:dyDescent="0.25">
      <c r="A18" s="115" t="s">
        <v>2</v>
      </c>
      <c r="B18" s="12"/>
      <c r="C18" s="121"/>
      <c r="D18" s="83"/>
    </row>
    <row r="19" spans="1:4" ht="27" customHeight="1" x14ac:dyDescent="0.25">
      <c r="A19" s="22" t="s">
        <v>35</v>
      </c>
      <c r="B19" s="157"/>
      <c r="C19" s="121" t="s">
        <v>62</v>
      </c>
      <c r="D19" s="83"/>
    </row>
    <row r="20" spans="1:4" ht="27" customHeight="1" thickBot="1" x14ac:dyDescent="0.3">
      <c r="A20" s="115" t="s">
        <v>91</v>
      </c>
      <c r="B20" s="12"/>
      <c r="C20" s="121" t="s">
        <v>62</v>
      </c>
      <c r="D20" s="85"/>
    </row>
    <row r="21" spans="1:4" ht="30" customHeight="1" thickBot="1" x14ac:dyDescent="0.3">
      <c r="A21" s="190" t="s">
        <v>44</v>
      </c>
      <c r="B21" s="191"/>
      <c r="C21" s="191"/>
      <c r="D21" s="195"/>
    </row>
    <row r="22" spans="1:4" ht="27" customHeight="1" x14ac:dyDescent="0.25">
      <c r="A22" s="114" t="s">
        <v>13</v>
      </c>
      <c r="B22" s="14"/>
      <c r="C22" s="150"/>
      <c r="D22" s="84"/>
    </row>
    <row r="23" spans="1:4" ht="27" customHeight="1" x14ac:dyDescent="0.25">
      <c r="A23" s="115" t="s">
        <v>15</v>
      </c>
      <c r="B23" s="15"/>
      <c r="C23" s="149"/>
      <c r="D23" s="84"/>
    </row>
    <row r="24" spans="1:4" ht="27" customHeight="1" thickBot="1" x14ac:dyDescent="0.3">
      <c r="A24" s="115" t="s">
        <v>14</v>
      </c>
      <c r="B24" s="16"/>
      <c r="C24" s="149"/>
      <c r="D24" s="83"/>
    </row>
    <row r="25" spans="1:4" ht="30" customHeight="1" thickBot="1" x14ac:dyDescent="0.3">
      <c r="A25" s="190" t="s">
        <v>16</v>
      </c>
      <c r="B25" s="191"/>
      <c r="C25" s="191"/>
      <c r="D25" s="192"/>
    </row>
    <row r="26" spans="1:4" ht="27" customHeight="1" x14ac:dyDescent="0.25">
      <c r="A26" s="114" t="s">
        <v>41</v>
      </c>
      <c r="B26" s="14"/>
      <c r="C26" s="150"/>
      <c r="D26" s="84"/>
    </row>
    <row r="27" spans="1:4" ht="27" customHeight="1" x14ac:dyDescent="0.25">
      <c r="A27" s="115" t="s">
        <v>4</v>
      </c>
      <c r="B27" s="17"/>
      <c r="C27" s="149"/>
      <c r="D27" s="84"/>
    </row>
    <row r="28" spans="1:4" ht="27" customHeight="1" thickBot="1" x14ac:dyDescent="0.3">
      <c r="A28" s="115" t="s">
        <v>5</v>
      </c>
      <c r="B28" s="166"/>
      <c r="C28" s="149"/>
      <c r="D28" s="83"/>
    </row>
    <row r="29" spans="1:4" ht="16.5" hidden="1" customHeight="1" x14ac:dyDescent="0.25">
      <c r="A29" s="22" t="s">
        <v>7</v>
      </c>
      <c r="B29" s="23"/>
      <c r="C29" s="101"/>
      <c r="D29" s="66"/>
    </row>
    <row r="30" spans="1:4" ht="27.75" hidden="1" customHeight="1" thickBot="1" x14ac:dyDescent="0.3">
      <c r="A30" s="24" t="s">
        <v>6</v>
      </c>
      <c r="B30" s="25"/>
      <c r="C30" s="101"/>
      <c r="D30" s="67"/>
    </row>
    <row r="31" spans="1:4" ht="30" customHeight="1" x14ac:dyDescent="0.25">
      <c r="A31" s="177" t="s">
        <v>63</v>
      </c>
      <c r="B31" s="178"/>
      <c r="C31" s="178"/>
      <c r="D31" s="179"/>
    </row>
    <row r="32" spans="1:4" ht="25.5" customHeight="1" thickBot="1" x14ac:dyDescent="0.3">
      <c r="A32" s="180" t="s">
        <v>81</v>
      </c>
      <c r="B32" s="181"/>
      <c r="C32" s="181"/>
      <c r="D32" s="182"/>
    </row>
    <row r="33" spans="1:7" ht="84" customHeight="1" thickBot="1" x14ac:dyDescent="0.3">
      <c r="A33" s="22" t="s">
        <v>49</v>
      </c>
      <c r="B33" s="18"/>
      <c r="C33" s="149" t="s">
        <v>64</v>
      </c>
      <c r="D33" s="84"/>
    </row>
    <row r="34" spans="1:7" ht="12" customHeight="1" thickBot="1" x14ac:dyDescent="0.3">
      <c r="A34" s="196"/>
      <c r="B34" s="196"/>
      <c r="C34" s="196"/>
      <c r="D34" s="196"/>
    </row>
    <row r="35" spans="1:7" ht="89.25" hidden="1" customHeight="1" thickBot="1" x14ac:dyDescent="0.3">
      <c r="A35" s="42"/>
      <c r="B35" s="43" t="s">
        <v>10</v>
      </c>
      <c r="C35" s="193" t="s">
        <v>12</v>
      </c>
      <c r="D35" s="68"/>
    </row>
    <row r="36" spans="1:7" ht="89.25" hidden="1" customHeight="1" thickBot="1" x14ac:dyDescent="0.3">
      <c r="A36" s="44"/>
      <c r="B36" s="45" t="s">
        <v>11</v>
      </c>
      <c r="C36" s="194"/>
      <c r="D36" s="69"/>
    </row>
    <row r="37" spans="1:7" ht="30" customHeight="1" thickBot="1" x14ac:dyDescent="0.3">
      <c r="A37" s="171" t="s">
        <v>50</v>
      </c>
      <c r="B37" s="172"/>
      <c r="C37" s="172"/>
      <c r="D37" s="173"/>
    </row>
    <row r="38" spans="1:7" s="38" customFormat="1" ht="3" customHeight="1" thickBot="1" x14ac:dyDescent="0.3">
      <c r="A38" s="46"/>
      <c r="B38" s="47"/>
      <c r="C38" s="102"/>
      <c r="D38" s="70"/>
    </row>
    <row r="39" spans="1:7" s="38" customFormat="1" ht="75.75" customHeight="1" thickBot="1" x14ac:dyDescent="0.3">
      <c r="A39" s="116" t="s">
        <v>101</v>
      </c>
      <c r="B39" s="89"/>
      <c r="C39" s="164" t="s">
        <v>102</v>
      </c>
      <c r="D39" s="82"/>
    </row>
    <row r="40" spans="1:7" s="38" customFormat="1" ht="94.5" customHeight="1" x14ac:dyDescent="0.25">
      <c r="A40" s="116" t="s">
        <v>90</v>
      </c>
      <c r="B40" s="167"/>
      <c r="C40" s="165"/>
      <c r="D40" s="84"/>
    </row>
    <row r="41" spans="1:7" s="38" customFormat="1" ht="27" customHeight="1" x14ac:dyDescent="0.25">
      <c r="A41" s="115" t="s">
        <v>33</v>
      </c>
      <c r="B41" s="95"/>
      <c r="C41" s="148" t="s">
        <v>92</v>
      </c>
      <c r="D41" s="83"/>
      <c r="G41" s="48"/>
    </row>
    <row r="42" spans="1:7" s="38" customFormat="1" ht="31.5" customHeight="1" x14ac:dyDescent="0.25">
      <c r="A42" s="115" t="s">
        <v>20</v>
      </c>
      <c r="B42" s="96"/>
      <c r="C42" s="174" t="s">
        <v>65</v>
      </c>
      <c r="D42" s="83"/>
      <c r="G42" s="48"/>
    </row>
    <row r="43" spans="1:7" s="38" customFormat="1" ht="30.75" customHeight="1" x14ac:dyDescent="0.25">
      <c r="A43" s="115" t="s">
        <v>21</v>
      </c>
      <c r="B43" s="96"/>
      <c r="C43" s="174"/>
      <c r="D43" s="83"/>
    </row>
    <row r="44" spans="1:7" s="38" customFormat="1" ht="37.5" customHeight="1" thickBot="1" x14ac:dyDescent="0.3">
      <c r="A44" s="118" t="s">
        <v>48</v>
      </c>
      <c r="B44" s="90"/>
      <c r="C44" s="122" t="s">
        <v>47</v>
      </c>
      <c r="D44" s="85"/>
    </row>
    <row r="45" spans="1:7" s="38" customFormat="1" ht="12" customHeight="1" thickBot="1" x14ac:dyDescent="0.3">
      <c r="B45" s="50"/>
      <c r="C45" s="103"/>
      <c r="D45" s="71"/>
    </row>
    <row r="46" spans="1:7" ht="30" customHeight="1" thickBot="1" x14ac:dyDescent="0.3">
      <c r="A46" s="171" t="s">
        <v>22</v>
      </c>
      <c r="B46" s="172"/>
      <c r="C46" s="172"/>
      <c r="D46" s="173"/>
    </row>
    <row r="47" spans="1:7" s="38" customFormat="1" ht="3" customHeight="1" thickBot="1" x14ac:dyDescent="0.3">
      <c r="A47" s="28"/>
      <c r="B47" s="28"/>
      <c r="C47" s="104"/>
      <c r="D47" s="72"/>
    </row>
    <row r="48" spans="1:7" ht="69" customHeight="1" x14ac:dyDescent="0.25">
      <c r="A48" s="124" t="s">
        <v>97</v>
      </c>
      <c r="B48" s="129"/>
      <c r="C48" s="183" t="s">
        <v>93</v>
      </c>
      <c r="D48" s="86"/>
    </row>
    <row r="49" spans="1:4" ht="32.1" customHeight="1" x14ac:dyDescent="0.25">
      <c r="A49" s="125" t="s">
        <v>23</v>
      </c>
      <c r="B49" s="130"/>
      <c r="C49" s="174"/>
      <c r="D49" s="87"/>
    </row>
    <row r="50" spans="1:4" ht="32.1" customHeight="1" x14ac:dyDescent="0.25">
      <c r="A50" s="125" t="s">
        <v>52</v>
      </c>
      <c r="B50" s="130"/>
      <c r="C50" s="174"/>
      <c r="D50" s="87"/>
    </row>
    <row r="51" spans="1:4" ht="32.1" customHeight="1" x14ac:dyDescent="0.25">
      <c r="A51" s="125" t="s">
        <v>24</v>
      </c>
      <c r="B51" s="130"/>
      <c r="C51" s="174"/>
      <c r="D51" s="87"/>
    </row>
    <row r="52" spans="1:4" ht="32.1" customHeight="1" x14ac:dyDescent="0.25">
      <c r="A52" s="125" t="s">
        <v>53</v>
      </c>
      <c r="B52" s="131"/>
      <c r="C52" s="174"/>
      <c r="D52" s="87"/>
    </row>
    <row r="53" spans="1:4" ht="32.1" customHeight="1" x14ac:dyDescent="0.25">
      <c r="A53" s="125" t="s">
        <v>25</v>
      </c>
      <c r="B53" s="131"/>
      <c r="C53" s="174"/>
      <c r="D53" s="87"/>
    </row>
    <row r="54" spans="1:4" ht="32.1" customHeight="1" x14ac:dyDescent="0.25">
      <c r="A54" s="125" t="s">
        <v>26</v>
      </c>
      <c r="B54" s="131"/>
      <c r="C54" s="184"/>
      <c r="D54" s="87"/>
    </row>
    <row r="55" spans="1:4" ht="32.1" customHeight="1" x14ac:dyDescent="0.25">
      <c r="A55" s="125" t="s">
        <v>98</v>
      </c>
      <c r="B55" s="131"/>
      <c r="C55" s="184"/>
      <c r="D55" s="87"/>
    </row>
    <row r="56" spans="1:4" ht="32.1" customHeight="1" x14ac:dyDescent="0.25">
      <c r="A56" s="125" t="s">
        <v>99</v>
      </c>
      <c r="B56" s="131"/>
      <c r="C56" s="184"/>
      <c r="D56" s="87"/>
    </row>
    <row r="57" spans="1:4" ht="32.1" customHeight="1" x14ac:dyDescent="0.25">
      <c r="A57" s="125" t="s">
        <v>54</v>
      </c>
      <c r="B57" s="131"/>
      <c r="C57" s="184"/>
      <c r="D57" s="87"/>
    </row>
    <row r="58" spans="1:4" ht="32.1" customHeight="1" x14ac:dyDescent="0.25">
      <c r="A58" s="125" t="s">
        <v>55</v>
      </c>
      <c r="B58" s="131"/>
      <c r="C58" s="184"/>
      <c r="D58" s="87"/>
    </row>
    <row r="59" spans="1:4" ht="36" customHeight="1" x14ac:dyDescent="0.25">
      <c r="A59" s="127" t="s">
        <v>100</v>
      </c>
      <c r="B59" s="131"/>
      <c r="C59" s="184"/>
      <c r="D59" s="87"/>
    </row>
    <row r="60" spans="1:4" ht="36" customHeight="1" thickBot="1" x14ac:dyDescent="0.3">
      <c r="A60" s="128" t="s">
        <v>56</v>
      </c>
      <c r="B60" s="132"/>
      <c r="C60" s="185"/>
      <c r="D60" s="87"/>
    </row>
    <row r="61" spans="1:4" ht="59.25" customHeight="1" thickBot="1" x14ac:dyDescent="0.3">
      <c r="A61" s="126" t="s">
        <v>51</v>
      </c>
      <c r="B61" s="123">
        <f>SUM(B48:B60)</f>
        <v>0</v>
      </c>
      <c r="C61" s="133" t="s">
        <v>38</v>
      </c>
      <c r="D61" s="88"/>
    </row>
    <row r="62" spans="1:4" s="49" customFormat="1" ht="12" customHeight="1" thickBot="1" x14ac:dyDescent="0.3">
      <c r="A62" s="33"/>
      <c r="B62" s="31"/>
      <c r="C62" s="32"/>
      <c r="D62" s="51"/>
    </row>
    <row r="63" spans="1:4" ht="30" customHeight="1" thickBot="1" x14ac:dyDescent="0.3">
      <c r="A63" s="190" t="s">
        <v>82</v>
      </c>
      <c r="B63" s="191"/>
      <c r="C63" s="191"/>
      <c r="D63" s="192"/>
    </row>
    <row r="64" spans="1:4" s="38" customFormat="1" ht="3" customHeight="1" thickBot="1" x14ac:dyDescent="0.3">
      <c r="A64" s="30"/>
      <c r="B64" s="30"/>
      <c r="C64" s="104"/>
      <c r="D64" s="73"/>
    </row>
    <row r="65" spans="1:4" s="38" customFormat="1" ht="44.25" customHeight="1" x14ac:dyDescent="0.25">
      <c r="A65" s="116" t="s">
        <v>68</v>
      </c>
      <c r="B65" s="162"/>
      <c r="C65" s="169" t="s">
        <v>84</v>
      </c>
      <c r="D65" s="159"/>
    </row>
    <row r="66" spans="1:4" s="38" customFormat="1" ht="46.5" customHeight="1" x14ac:dyDescent="0.25">
      <c r="A66" s="117" t="s">
        <v>87</v>
      </c>
      <c r="B66" s="163"/>
      <c r="C66" s="170"/>
      <c r="D66" s="160"/>
    </row>
    <row r="67" spans="1:4" s="38" customFormat="1" ht="45.75" customHeight="1" x14ac:dyDescent="0.25">
      <c r="A67" s="139" t="s">
        <v>66</v>
      </c>
      <c r="B67" s="158"/>
      <c r="C67" s="134" t="s">
        <v>85</v>
      </c>
      <c r="D67" s="83"/>
    </row>
    <row r="68" spans="1:4" s="38" customFormat="1" ht="45.75" customHeight="1" thickBot="1" x14ac:dyDescent="0.3">
      <c r="A68" s="140" t="s">
        <v>67</v>
      </c>
      <c r="B68" s="141">
        <f>(IF(B70+B67&gt;B61,"Achtung! Summe Drittmittel + Landesförderung übersteigt die Gesamtsumme. Bitte korrigieren.",(B61-B70-(IF(B67&gt;0,B67,(IF(B67&lt;=0,0)))))))</f>
        <v>0</v>
      </c>
      <c r="C68" s="138" t="s">
        <v>38</v>
      </c>
      <c r="D68" s="85"/>
    </row>
    <row r="69" spans="1:4" s="38" customFormat="1" ht="12" customHeight="1" thickBot="1" x14ac:dyDescent="0.3">
      <c r="A69" s="137"/>
      <c r="B69" s="135"/>
      <c r="C69" s="32"/>
      <c r="D69" s="155"/>
    </row>
    <row r="70" spans="1:4" s="38" customFormat="1" ht="45.75" customHeight="1" thickBot="1" x14ac:dyDescent="0.3">
      <c r="A70" s="143" t="s">
        <v>69</v>
      </c>
      <c r="B70" s="144">
        <f>(IF(B61&gt;=70000,70000,(IF(B61&lt;70000,(70000-(70000-B61)))-(IF(B67&gt;0,B67,(IF(B67&lt;=0,0)))))))</f>
        <v>0</v>
      </c>
      <c r="C70" s="142" t="s">
        <v>96</v>
      </c>
      <c r="D70" s="136"/>
    </row>
    <row r="71" spans="1:4" s="38" customFormat="1" ht="12" customHeight="1" thickBot="1" x14ac:dyDescent="0.3">
      <c r="A71" s="145"/>
      <c r="B71" s="146"/>
      <c r="C71" s="32"/>
      <c r="D71" s="156"/>
    </row>
    <row r="72" spans="1:4" s="38" customFormat="1" ht="57.75" customHeight="1" thickBot="1" x14ac:dyDescent="0.3">
      <c r="A72" s="143" t="s">
        <v>6</v>
      </c>
      <c r="B72" s="161"/>
      <c r="C72" s="147" t="s">
        <v>71</v>
      </c>
      <c r="D72" s="156"/>
    </row>
    <row r="73" spans="1:4" s="38" customFormat="1" ht="37.5" customHeight="1" x14ac:dyDescent="0.25">
      <c r="A73" s="186" t="s">
        <v>70</v>
      </c>
      <c r="B73" s="186"/>
      <c r="C73" s="186"/>
      <c r="D73" s="186"/>
    </row>
    <row r="74" spans="1:4" s="38" customFormat="1" ht="41.25" customHeight="1" x14ac:dyDescent="0.25">
      <c r="A74" s="52" t="s">
        <v>0</v>
      </c>
      <c r="B74" s="36"/>
      <c r="C74" s="106"/>
      <c r="D74" s="74"/>
    </row>
    <row r="75" spans="1:4" ht="20.25" customHeight="1" x14ac:dyDescent="0.25">
      <c r="A75" s="37" t="s">
        <v>94</v>
      </c>
      <c r="B75" s="36"/>
      <c r="C75" s="106"/>
      <c r="D75" s="75"/>
    </row>
    <row r="76" spans="1:4" ht="18" customHeight="1" x14ac:dyDescent="0.25">
      <c r="A76" s="35" t="s">
        <v>95</v>
      </c>
      <c r="B76" s="36"/>
      <c r="C76" s="106"/>
      <c r="D76" s="75"/>
    </row>
    <row r="77" spans="1:4" ht="4.5" customHeight="1" x14ac:dyDescent="0.25">
      <c r="A77" s="35"/>
      <c r="B77" s="36"/>
      <c r="C77" s="106"/>
      <c r="D77" s="75"/>
    </row>
    <row r="78" spans="1:4" ht="18" customHeight="1" x14ac:dyDescent="0.25">
      <c r="A78" s="35" t="s">
        <v>39</v>
      </c>
      <c r="B78" s="36"/>
      <c r="C78" s="106"/>
      <c r="D78" s="75"/>
    </row>
    <row r="79" spans="1:4" ht="18" customHeight="1" x14ac:dyDescent="0.25">
      <c r="A79" s="35" t="s">
        <v>40</v>
      </c>
      <c r="B79" s="36"/>
      <c r="C79" s="106"/>
      <c r="D79" s="75"/>
    </row>
    <row r="80" spans="1:4" s="38" customFormat="1" ht="27" customHeight="1" x14ac:dyDescent="0.25">
      <c r="A80" s="37"/>
      <c r="B80" s="4"/>
      <c r="C80" s="106"/>
      <c r="D80" s="75"/>
    </row>
    <row r="81" spans="1:7" s="38" customFormat="1" ht="28.5" customHeight="1" x14ac:dyDescent="0.25">
      <c r="A81" s="53"/>
      <c r="B81" s="26"/>
      <c r="C81" s="106"/>
      <c r="D81" s="75"/>
    </row>
    <row r="82" spans="1:7" s="38" customFormat="1" ht="28.5" customHeight="1" x14ac:dyDescent="0.25">
      <c r="A82" s="53"/>
      <c r="B82" s="36"/>
      <c r="C82" s="106"/>
      <c r="D82" s="75"/>
    </row>
    <row r="83" spans="1:7" s="38" customFormat="1" ht="28.5" customHeight="1" x14ac:dyDescent="0.25">
      <c r="A83" s="53"/>
      <c r="B83" s="36"/>
      <c r="C83" s="106"/>
      <c r="D83" s="75"/>
    </row>
    <row r="84" spans="1:7" s="38" customFormat="1" ht="41.25" customHeight="1" x14ac:dyDescent="0.25">
      <c r="A84" s="53"/>
      <c r="B84" s="36"/>
      <c r="C84" s="106"/>
      <c r="D84" s="75"/>
      <c r="E84" s="49"/>
      <c r="F84" s="49"/>
    </row>
    <row r="85" spans="1:7" ht="6" customHeight="1" x14ac:dyDescent="0.25">
      <c r="A85" s="36"/>
      <c r="B85" s="36"/>
      <c r="C85" s="32"/>
      <c r="D85" s="74"/>
    </row>
    <row r="86" spans="1:7" ht="29.25" customHeight="1" x14ac:dyDescent="0.25">
      <c r="A86" s="30"/>
      <c r="B86" s="30"/>
      <c r="C86" s="104"/>
      <c r="D86" s="73"/>
    </row>
    <row r="87" spans="1:7" ht="30" customHeight="1" x14ac:dyDescent="0.25">
      <c r="A87" s="53"/>
      <c r="B87" s="51"/>
      <c r="C87" s="106"/>
      <c r="D87" s="75"/>
    </row>
    <row r="88" spans="1:7" ht="30" customHeight="1" x14ac:dyDescent="0.25">
      <c r="A88" s="53"/>
      <c r="B88" s="51"/>
      <c r="C88" s="106"/>
      <c r="D88" s="75"/>
    </row>
    <row r="89" spans="1:7" ht="30" customHeight="1" x14ac:dyDescent="0.25">
      <c r="A89" s="53"/>
      <c r="B89" s="51"/>
      <c r="C89" s="106"/>
      <c r="D89" s="75"/>
    </row>
    <row r="90" spans="1:7" ht="30" customHeight="1" x14ac:dyDescent="0.25">
      <c r="A90" s="53"/>
      <c r="B90" s="51"/>
      <c r="C90" s="106"/>
      <c r="D90" s="75"/>
    </row>
    <row r="91" spans="1:7" ht="30" customHeight="1" x14ac:dyDescent="0.25">
      <c r="A91" s="53"/>
      <c r="B91" s="54"/>
      <c r="C91" s="106"/>
      <c r="D91" s="75"/>
    </row>
    <row r="92" spans="1:7" ht="30" customHeight="1" x14ac:dyDescent="0.25">
      <c r="A92" s="53"/>
      <c r="B92" s="51"/>
      <c r="C92" s="106"/>
      <c r="D92" s="75"/>
    </row>
    <row r="93" spans="1:7" ht="30" customHeight="1" x14ac:dyDescent="0.25">
      <c r="A93" s="31"/>
      <c r="B93" s="55"/>
      <c r="C93" s="106"/>
      <c r="D93" s="75"/>
    </row>
    <row r="94" spans="1:7" ht="30" customHeight="1" x14ac:dyDescent="0.25">
      <c r="A94" s="31"/>
      <c r="B94" s="55"/>
      <c r="C94" s="106"/>
      <c r="D94" s="75"/>
    </row>
    <row r="95" spans="1:7" s="38" customFormat="1" ht="30" customHeight="1" x14ac:dyDescent="0.25">
      <c r="A95" s="31"/>
      <c r="B95" s="55"/>
      <c r="C95" s="32"/>
      <c r="D95" s="74"/>
    </row>
    <row r="96" spans="1:7" ht="30" customHeight="1" x14ac:dyDescent="0.25">
      <c r="A96" s="27"/>
      <c r="B96" s="27"/>
      <c r="C96" s="32"/>
      <c r="D96" s="75"/>
      <c r="G96" s="27"/>
    </row>
    <row r="97" spans="1:12" ht="51.75" customHeight="1" x14ac:dyDescent="0.25">
      <c r="A97" s="56"/>
      <c r="B97" s="55"/>
      <c r="C97" s="32"/>
      <c r="D97" s="74"/>
      <c r="G97" s="27"/>
    </row>
    <row r="98" spans="1:12" ht="51" customHeight="1" x14ac:dyDescent="0.25">
      <c r="A98" s="57"/>
      <c r="B98" s="57"/>
      <c r="C98" s="107"/>
      <c r="D98" s="76"/>
      <c r="G98" s="27"/>
    </row>
    <row r="99" spans="1:12" ht="24" customHeight="1" x14ac:dyDescent="0.25">
      <c r="A99" s="58"/>
      <c r="B99" s="36"/>
      <c r="C99" s="106"/>
      <c r="D99" s="74"/>
      <c r="G99" s="27"/>
    </row>
    <row r="100" spans="1:12" ht="45.75" customHeight="1" x14ac:dyDescent="0.25">
      <c r="A100" s="59"/>
      <c r="B100" s="59"/>
      <c r="C100" s="105"/>
      <c r="D100" s="77"/>
      <c r="E100" s="60"/>
      <c r="F100" s="60"/>
      <c r="G100" s="27"/>
      <c r="H100" s="60"/>
      <c r="I100" s="60"/>
      <c r="J100" s="60"/>
      <c r="K100" s="60"/>
      <c r="L100" s="60"/>
    </row>
    <row r="101" spans="1:12" ht="30" customHeight="1" x14ac:dyDescent="0.25">
      <c r="A101" s="30"/>
      <c r="B101" s="30"/>
      <c r="C101" s="104"/>
      <c r="D101" s="73"/>
      <c r="G101" s="27"/>
    </row>
    <row r="102" spans="1:12" s="38" customFormat="1" ht="4.5" customHeight="1" x14ac:dyDescent="0.25">
      <c r="A102" s="29"/>
      <c r="B102" s="29"/>
      <c r="C102" s="108"/>
      <c r="D102" s="78"/>
      <c r="G102" s="27"/>
    </row>
    <row r="103" spans="1:12" ht="64.5" customHeight="1" x14ac:dyDescent="0.25">
      <c r="A103" s="61"/>
      <c r="B103" s="61"/>
      <c r="C103" s="109"/>
      <c r="D103" s="79"/>
      <c r="G103" s="27"/>
    </row>
    <row r="104" spans="1:12" x14ac:dyDescent="0.25">
      <c r="A104" s="62"/>
      <c r="B104" s="62"/>
      <c r="C104" s="110"/>
      <c r="D104" s="80"/>
      <c r="E104" s="38"/>
    </row>
    <row r="105" spans="1:12" x14ac:dyDescent="0.25">
      <c r="A105" s="62"/>
      <c r="B105" s="62"/>
      <c r="C105" s="110"/>
      <c r="D105" s="80"/>
    </row>
    <row r="106" spans="1:12" x14ac:dyDescent="0.25">
      <c r="A106" s="62"/>
      <c r="B106" s="62"/>
      <c r="C106" s="110"/>
      <c r="D106" s="80"/>
    </row>
    <row r="107" spans="1:12" x14ac:dyDescent="0.25">
      <c r="A107" s="62"/>
      <c r="B107" s="62"/>
      <c r="C107" s="110"/>
      <c r="D107" s="80"/>
    </row>
    <row r="108" spans="1:12" x14ac:dyDescent="0.25">
      <c r="A108" s="62"/>
      <c r="B108" s="62"/>
      <c r="C108" s="110"/>
      <c r="D108" s="80"/>
    </row>
    <row r="109" spans="1:12" x14ac:dyDescent="0.25">
      <c r="A109" s="62"/>
      <c r="B109" s="62"/>
      <c r="C109" s="110"/>
      <c r="D109" s="80"/>
    </row>
    <row r="110" spans="1:12" x14ac:dyDescent="0.25">
      <c r="A110" s="62"/>
      <c r="B110" s="62"/>
      <c r="C110" s="110"/>
      <c r="D110" s="80"/>
    </row>
    <row r="111" spans="1:12" x14ac:dyDescent="0.25">
      <c r="A111" s="62"/>
      <c r="B111" s="62"/>
      <c r="C111" s="110"/>
      <c r="D111" s="80"/>
    </row>
    <row r="112" spans="1:12" x14ac:dyDescent="0.25">
      <c r="A112" s="62"/>
      <c r="B112" s="62"/>
      <c r="C112" s="110"/>
      <c r="D112" s="80"/>
    </row>
    <row r="113" spans="1:4" x14ac:dyDescent="0.25">
      <c r="A113" s="62"/>
      <c r="B113" s="62"/>
      <c r="C113" s="110"/>
      <c r="D113" s="80"/>
    </row>
    <row r="114" spans="1:4" x14ac:dyDescent="0.25">
      <c r="A114" s="62"/>
      <c r="B114" s="62"/>
      <c r="C114" s="110"/>
      <c r="D114" s="80"/>
    </row>
    <row r="115" spans="1:4" x14ac:dyDescent="0.25">
      <c r="A115" s="62"/>
      <c r="B115" s="62"/>
      <c r="C115" s="110"/>
      <c r="D115" s="80"/>
    </row>
    <row r="116" spans="1:4" x14ac:dyDescent="0.25">
      <c r="A116" s="62"/>
      <c r="B116" s="62"/>
      <c r="C116" s="110"/>
      <c r="D116" s="80"/>
    </row>
    <row r="117" spans="1:4" x14ac:dyDescent="0.25">
      <c r="A117" s="62"/>
      <c r="B117" s="62"/>
      <c r="C117" s="110"/>
      <c r="D117" s="80"/>
    </row>
    <row r="118" spans="1:4" x14ac:dyDescent="0.25">
      <c r="A118" s="62"/>
      <c r="B118" s="62"/>
      <c r="C118" s="110"/>
      <c r="D118" s="80"/>
    </row>
    <row r="119" spans="1:4" x14ac:dyDescent="0.25">
      <c r="A119" s="62"/>
      <c r="B119" s="62"/>
      <c r="C119" s="110"/>
      <c r="D119" s="80"/>
    </row>
    <row r="120" spans="1:4" x14ac:dyDescent="0.25">
      <c r="A120" s="62"/>
      <c r="B120" s="62"/>
      <c r="C120" s="110"/>
      <c r="D120" s="80"/>
    </row>
    <row r="121" spans="1:4" x14ac:dyDescent="0.25">
      <c r="A121" s="62"/>
      <c r="B121" s="62"/>
      <c r="C121" s="110"/>
      <c r="D121" s="80"/>
    </row>
    <row r="122" spans="1:4" x14ac:dyDescent="0.25">
      <c r="A122" s="62"/>
      <c r="B122" s="62"/>
      <c r="C122" s="110"/>
      <c r="D122" s="80"/>
    </row>
    <row r="123" spans="1:4" x14ac:dyDescent="0.25">
      <c r="A123" s="62"/>
      <c r="B123" s="62"/>
      <c r="C123" s="110"/>
      <c r="D123" s="80"/>
    </row>
    <row r="124" spans="1:4" x14ac:dyDescent="0.25">
      <c r="A124" s="62"/>
      <c r="B124" s="62"/>
      <c r="C124" s="110"/>
      <c r="D124" s="80"/>
    </row>
    <row r="125" spans="1:4" x14ac:dyDescent="0.25">
      <c r="A125" s="62"/>
      <c r="B125" s="62"/>
      <c r="C125" s="110"/>
      <c r="D125" s="80"/>
    </row>
    <row r="126" spans="1:4" x14ac:dyDescent="0.25">
      <c r="A126" s="62"/>
      <c r="B126" s="62"/>
      <c r="C126" s="110"/>
      <c r="D126" s="80"/>
    </row>
    <row r="127" spans="1:4" x14ac:dyDescent="0.25">
      <c r="A127" s="62"/>
      <c r="B127" s="62"/>
      <c r="C127" s="110"/>
      <c r="D127" s="80"/>
    </row>
    <row r="128" spans="1:4" x14ac:dyDescent="0.25">
      <c r="A128" s="62"/>
      <c r="B128" s="62"/>
      <c r="C128" s="110"/>
      <c r="D128" s="80"/>
    </row>
    <row r="135" spans="1:1" x14ac:dyDescent="0.25">
      <c r="A135" s="63"/>
    </row>
    <row r="136" spans="1:1" x14ac:dyDescent="0.25">
      <c r="A136" s="37"/>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4">
    <mergeCell ref="A73:D73"/>
    <mergeCell ref="A2:D2"/>
    <mergeCell ref="A12:B12"/>
    <mergeCell ref="A37:D37"/>
    <mergeCell ref="A13:D13"/>
    <mergeCell ref="C35:C36"/>
    <mergeCell ref="A25:D25"/>
    <mergeCell ref="A21:D21"/>
    <mergeCell ref="A7:D7"/>
    <mergeCell ref="A34:D34"/>
    <mergeCell ref="A5:D5"/>
    <mergeCell ref="A8:D8"/>
    <mergeCell ref="A9:D9"/>
    <mergeCell ref="A63:D63"/>
    <mergeCell ref="A3:D3"/>
    <mergeCell ref="C10:D10"/>
    <mergeCell ref="C65:C66"/>
    <mergeCell ref="A46:D46"/>
    <mergeCell ref="C42:C43"/>
    <mergeCell ref="A4:D4"/>
    <mergeCell ref="A6:D6"/>
    <mergeCell ref="A31:D31"/>
    <mergeCell ref="A32:D32"/>
    <mergeCell ref="C48:C60"/>
  </mergeCells>
  <pageMargins left="0.25" right="0.25" top="0.75" bottom="0.75" header="0.3" footer="0.3"/>
  <pageSetup paperSize="9" scale="38" fitToHeight="0" orientation="portrait" r:id="rId2"/>
  <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Bezüge!$A$2:$A$5</xm:f>
          </x14:formula1>
          <xm:sqref>B20</xm:sqref>
        </x14:dataValidation>
        <x14:dataValidation type="list" allowBlank="1" showInputMessage="1" showErrorMessage="1">
          <x14:formula1>
            <xm:f>Bezüge!$B$2:$B$4</xm:f>
          </x14:formula1>
          <xm:sqref>B19</xm:sqref>
        </x14:dataValidation>
        <x14:dataValidation type="list" allowBlank="1" showInputMessage="1" showErrorMessage="1">
          <x14:formula1>
            <xm:f>Bezüge!$C$2:$C$4</xm:f>
          </x14:formula1>
          <xm:sqref>B65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T18"/>
  <sheetViews>
    <sheetView showGridLines="0" zoomScale="55" zoomScaleNormal="55" workbookViewId="0">
      <selection activeCell="A3" sqref="A3:L3"/>
    </sheetView>
  </sheetViews>
  <sheetFormatPr baseColWidth="10" defaultRowHeight="15" x14ac:dyDescent="0.25"/>
  <sheetData>
    <row r="1" spans="1:12" ht="32.25" customHeight="1" x14ac:dyDescent="0.25">
      <c r="A1" s="202" t="s">
        <v>42</v>
      </c>
      <c r="B1" s="202"/>
      <c r="C1" s="202"/>
      <c r="D1" s="202"/>
      <c r="E1" s="202"/>
      <c r="F1" s="202"/>
      <c r="G1" s="202"/>
      <c r="H1" s="202"/>
      <c r="I1" s="202"/>
      <c r="J1" s="202"/>
      <c r="K1" s="202"/>
      <c r="L1" s="202"/>
    </row>
    <row r="2" spans="1:12" ht="3" customHeight="1" x14ac:dyDescent="0.25"/>
    <row r="3" spans="1:12" ht="126.75" customHeight="1" x14ac:dyDescent="0.25">
      <c r="A3" s="201" t="s">
        <v>43</v>
      </c>
      <c r="B3" s="201"/>
      <c r="C3" s="201"/>
      <c r="D3" s="201"/>
      <c r="E3" s="201"/>
      <c r="F3" s="201"/>
      <c r="G3" s="201"/>
      <c r="H3" s="201"/>
      <c r="I3" s="201"/>
      <c r="J3" s="201"/>
      <c r="K3" s="201"/>
      <c r="L3" s="201"/>
    </row>
    <row r="4" spans="1:12" ht="38.25" customHeight="1" x14ac:dyDescent="0.25"/>
    <row r="18" spans="20:20" ht="23.25" x14ac:dyDescent="0.35">
      <c r="T18" s="10"/>
    </row>
  </sheetData>
  <sheetProtection algorithmName="SHA-512" hashValue="OqMdyz1AZouzffz/6NtwV2uxdvYfYV5lT4VVzS8TCGpkOg4EKxxpWJ/qbG+st1bjivUf3wVljXoXgShoPM5AqQ==" saltValue="Mg8d4IsgVmeZ0KClFjL20w==" spinCount="100000" sheet="1" objects="1" scenarios="1"/>
  <customSheetViews>
    <customSheetView guid="{48B03C94-AC2C-40D7-8A6D-3041673B8BA8}" scale="85" showGridLines="0">
      <selection activeCell="E8" sqref="E8"/>
      <pageMargins left="0.7" right="0.7" top="0.78740157499999996" bottom="0.78740157499999996" header="0.3" footer="0.3"/>
    </customSheetView>
  </customSheetViews>
  <mergeCells count="2">
    <mergeCell ref="A3:L3"/>
    <mergeCell ref="A1:L1"/>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C7" sqref="C7"/>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5" t="s">
        <v>32</v>
      </c>
    </row>
    <row r="5" spans="2:5" x14ac:dyDescent="0.25">
      <c r="B5" t="s">
        <v>45</v>
      </c>
    </row>
    <row r="6" spans="2:5" ht="67.5" customHeight="1" thickBot="1" x14ac:dyDescent="0.3">
      <c r="B6" s="203" t="s">
        <v>86</v>
      </c>
      <c r="C6" s="203"/>
      <c r="D6" s="203"/>
      <c r="E6" s="203"/>
    </row>
    <row r="7" spans="2:5" ht="91.5" customHeight="1" thickBot="1" x14ac:dyDescent="0.3">
      <c r="B7" s="3" t="s">
        <v>79</v>
      </c>
      <c r="C7" s="92" t="s">
        <v>83</v>
      </c>
      <c r="D7" s="199" t="s">
        <v>80</v>
      </c>
      <c r="E7" s="200"/>
    </row>
    <row r="8" spans="2:5" ht="5.25" customHeight="1" x14ac:dyDescent="0.25"/>
    <row r="9" spans="2:5" ht="20.100000000000001" customHeight="1" x14ac:dyDescent="0.25">
      <c r="B9" s="151" t="s">
        <v>29</v>
      </c>
      <c r="C9" s="6">
        <f>'Antrag IHF'!B15</f>
        <v>0</v>
      </c>
    </row>
    <row r="10" spans="2:5" ht="20.100000000000001" customHeight="1" x14ac:dyDescent="0.25">
      <c r="B10" s="151" t="s">
        <v>27</v>
      </c>
      <c r="C10" s="6">
        <f>'Antrag IHF'!B26</f>
        <v>0</v>
      </c>
    </row>
    <row r="11" spans="2:5" ht="20.100000000000001" customHeight="1" x14ac:dyDescent="0.25">
      <c r="B11" s="151" t="s">
        <v>28</v>
      </c>
      <c r="C11" s="6">
        <f>'Antrag IHF'!B28</f>
        <v>0</v>
      </c>
    </row>
    <row r="12" spans="2:5" ht="20.100000000000001" customHeight="1" x14ac:dyDescent="0.25">
      <c r="B12" s="151" t="s">
        <v>4</v>
      </c>
      <c r="C12" s="7">
        <f>'Antrag IHF'!B27</f>
        <v>0</v>
      </c>
    </row>
    <row r="13" spans="2:5" ht="20.100000000000001" customHeight="1" x14ac:dyDescent="0.25">
      <c r="B13" s="151" t="s">
        <v>30</v>
      </c>
      <c r="C13" s="91">
        <f>'Antrag IHF'!B42</f>
        <v>0</v>
      </c>
    </row>
    <row r="14" spans="2:5" ht="20.100000000000001" customHeight="1" x14ac:dyDescent="0.25">
      <c r="B14" s="151" t="s">
        <v>31</v>
      </c>
      <c r="C14" s="91">
        <f>'Antrag IHF'!B43</f>
        <v>0</v>
      </c>
    </row>
    <row r="16" spans="2:5" x14ac:dyDescent="0.25">
      <c r="B16" s="152"/>
    </row>
    <row r="17" spans="2:2" x14ac:dyDescent="0.25">
      <c r="B17" s="153"/>
    </row>
    <row r="18" spans="2:2" x14ac:dyDescent="0.25">
      <c r="B18" s="152"/>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DC22"/>
  <sheetViews>
    <sheetView workbookViewId="0">
      <selection activeCell="A9" sqref="A9"/>
    </sheetView>
  </sheetViews>
  <sheetFormatPr baseColWidth="10" defaultRowHeight="15" x14ac:dyDescent="0.25"/>
  <cols>
    <col min="62" max="62" width="12" bestFit="1" customWidth="1"/>
    <col min="66" max="66" width="12" bestFit="1" customWidth="1"/>
    <col min="70" max="70" width="12.42578125" customWidth="1"/>
    <col min="76" max="76" width="12" bestFit="1" customWidth="1"/>
  </cols>
  <sheetData>
    <row r="1" spans="1:107" x14ac:dyDescent="0.25">
      <c r="A1" t="str">
        <f>Az!B7</f>
        <v>Aktenzeichen</v>
      </c>
      <c r="B1" t="str">
        <f>'Antrag IHF'!A15</f>
        <v>Name der durchführenden Einrichtung</v>
      </c>
      <c r="C1" t="s">
        <v>46</v>
      </c>
      <c r="D1" t="str">
        <f>'Antrag IHF'!A16</f>
        <v>Straße und Hausnr.</v>
      </c>
      <c r="E1" t="s">
        <v>46</v>
      </c>
      <c r="F1" t="str">
        <f>'Antrag IHF'!A17</f>
        <v>PLZ</v>
      </c>
      <c r="G1" t="s">
        <v>46</v>
      </c>
      <c r="H1" t="str">
        <f>'Antrag IHF'!A18</f>
        <v>Ort</v>
      </c>
      <c r="I1" t="s">
        <v>46</v>
      </c>
      <c r="J1" t="s">
        <v>35</v>
      </c>
      <c r="K1" t="s">
        <v>46</v>
      </c>
      <c r="L1" t="str">
        <f>'Antrag IHF'!$A$20</f>
        <v>Region (ehemaliger Regierungsbezirk)</v>
      </c>
      <c r="M1" t="s">
        <v>46</v>
      </c>
      <c r="N1" t="str">
        <f>'Antrag IHF'!$A$22</f>
        <v>Name Kontoinhaber/-in</v>
      </c>
      <c r="O1" t="s">
        <v>46</v>
      </c>
      <c r="P1" t="str">
        <f>'Antrag IHF'!$A$23</f>
        <v>IBAN</v>
      </c>
      <c r="Q1" t="s">
        <v>46</v>
      </c>
      <c r="R1" t="str">
        <f>'Antrag IHF'!$A$24</f>
        <v>BIC</v>
      </c>
      <c r="S1" t="s">
        <v>46</v>
      </c>
      <c r="T1" t="str">
        <f>'Antrag IHF'!$A$26</f>
        <v>Name Ansprechpartner/-in</v>
      </c>
      <c r="U1" t="s">
        <v>46</v>
      </c>
      <c r="V1" t="str">
        <f>'Antrag IHF'!$A$27</f>
        <v>Telefon</v>
      </c>
      <c r="W1" t="s">
        <v>46</v>
      </c>
      <c r="X1" t="str">
        <f>'Antrag IHF'!$A$28</f>
        <v>E-Mail</v>
      </c>
      <c r="Y1" t="s">
        <v>46</v>
      </c>
      <c r="Z1" t="str">
        <f>'Antrag IHF'!$A$33</f>
        <v>Namen der Kooperationspartner</v>
      </c>
      <c r="AA1" t="s">
        <v>46</v>
      </c>
      <c r="AB1" t="str">
        <f>'Antrag IHF'!A39</f>
        <v>Anzahl der beantragten Maßnahmen</v>
      </c>
      <c r="AC1" t="s">
        <v>46</v>
      </c>
      <c r="AD1" t="str">
        <f>'Antrag IHF'!A40</f>
        <v>Kurze Beschreibung der Maßnahme (Format, Konzeptidee etc.).
Eine erweiterte Beschreibung (3-5 Seiten) muss dem Antragsformular beiliegen.</v>
      </c>
      <c r="AE1" t="s">
        <v>46</v>
      </c>
      <c r="AF1" t="str">
        <f>'Antrag IHF'!A41</f>
        <v>Anzahl Ust. geplant</v>
      </c>
      <c r="AG1" t="s">
        <v>46</v>
      </c>
      <c r="AH1" s="2" t="s">
        <v>20</v>
      </c>
      <c r="AI1" t="s">
        <v>46</v>
      </c>
      <c r="AJ1" t="str">
        <f>'Antrag IHF'!A43</f>
        <v>Endtermin</v>
      </c>
      <c r="AK1" t="s">
        <v>46</v>
      </c>
      <c r="AL1" t="str">
        <f>'Antrag IHF'!A44</f>
        <v>Geplante Teilnehmer/-innenzahl</v>
      </c>
      <c r="AM1" t="s">
        <v>46</v>
      </c>
      <c r="AN1" t="str">
        <f>'Antrag IHF'!A48</f>
        <v>Personalkosten für die zusätzliche Wahrnehmung von Aufgaben im Bereich der Verwaltung und im pädagogischen Bereich</v>
      </c>
      <c r="AO1" t="s">
        <v>46</v>
      </c>
      <c r="AP1" t="str">
        <f>'Antrag IHF'!A49</f>
        <v>Dozentenhonorare</v>
      </c>
      <c r="AQ1" t="s">
        <v>46</v>
      </c>
      <c r="AR1" t="str">
        <f>'Antrag IHF'!A50</f>
        <v>Honorare studentische Hilfskräfte/Praktikanten</v>
      </c>
      <c r="AS1" t="s">
        <v>46</v>
      </c>
      <c r="AT1" t="str">
        <f>'Antrag IHF'!A51</f>
        <v>Sach- und Reisekosten</v>
      </c>
      <c r="AU1" t="s">
        <v>46</v>
      </c>
      <c r="AV1" t="str">
        <f>'Antrag IHF'!A52</f>
        <v>Unterrichtsmaterialien</v>
      </c>
      <c r="AW1" t="s">
        <v>46</v>
      </c>
      <c r="AX1" t="str">
        <f>'Antrag IHF'!A53</f>
        <v>Zusätzliche Raummiete</v>
      </c>
      <c r="AY1" t="s">
        <v>46</v>
      </c>
      <c r="AZ1" t="str">
        <f>'Antrag IHF'!A54</f>
        <v>Fahrtkosten für Teilnehmende</v>
      </c>
      <c r="BA1" t="s">
        <v>46</v>
      </c>
      <c r="BB1" t="str">
        <f>'Antrag IHF'!A55</f>
        <v>Kosten für die Ablegung von Sprachprüfungen</v>
      </c>
      <c r="BC1" t="s">
        <v>46</v>
      </c>
      <c r="BD1" t="str">
        <f>'Antrag IHF'!A56</f>
        <v>DSH- (oder gleichwertige) Prüfungen</v>
      </c>
      <c r="BE1" t="s">
        <v>46</v>
      </c>
      <c r="BF1" t="str">
        <f>'Antrag IHF'!A57</f>
        <v>Koordinierung der Maßnahme</v>
      </c>
      <c r="BG1" t="s">
        <v>46</v>
      </c>
      <c r="BH1" t="str">
        <f>'Antrag IHF'!A58</f>
        <v>Qualifikations- und Kompetenzbilanzierung</v>
      </c>
      <c r="BI1" t="s">
        <v>46</v>
      </c>
      <c r="BJ1" t="str">
        <f>'Antrag IHF'!A59</f>
        <v>Begleitung, Beratung, Coaching, sozialpädagogische Beteuung</v>
      </c>
      <c r="BK1" t="s">
        <v>46</v>
      </c>
      <c r="BL1" t="str">
        <f>'Antrag IHF'!A60</f>
        <v>Übernachtungs- und Verpflegungskosten</v>
      </c>
      <c r="BM1" t="s">
        <v>46</v>
      </c>
      <c r="BN1" t="str">
        <f>'Antrag IHF'!A61</f>
        <v>Summe Maßnahme gesamt inkl. Eigen- und Drittmitteln</v>
      </c>
      <c r="BO1" t="s">
        <v>46</v>
      </c>
      <c r="BP1" t="str">
        <f>'Antrag IHF'!A65</f>
        <v>Ggf. Drittmittel</v>
      </c>
      <c r="BQ1" t="s">
        <v>46</v>
      </c>
      <c r="BR1" t="str">
        <f>'Antrag IHF'!A66</f>
        <v>Namen Drittmittelgeber</v>
      </c>
      <c r="BS1" t="s">
        <v>46</v>
      </c>
      <c r="BT1" t="str">
        <f>'Antrag IHF'!A67</f>
        <v>Höhe der Drittmittel Gesamt</v>
      </c>
      <c r="BU1" t="s">
        <v>46</v>
      </c>
      <c r="BV1" t="str">
        <f>'Antrag IHF'!A68</f>
        <v>Höhe der Eigenmittel Gesamt</v>
      </c>
      <c r="BW1" t="s">
        <v>46</v>
      </c>
      <c r="BX1" t="str">
        <f>'Antrag IHF'!A70</f>
        <v>Beantragte Landesförderung</v>
      </c>
      <c r="BY1" t="s">
        <v>46</v>
      </c>
    </row>
    <row r="2" spans="1:107" x14ac:dyDescent="0.25">
      <c r="A2" t="str">
        <f>Az!C7</f>
        <v>Wird von der AEWB nach Eingang des Antrags vergeben.</v>
      </c>
      <c r="B2">
        <f>'Antrag IHF'!B15</f>
        <v>0</v>
      </c>
      <c r="C2">
        <f>'Antrag IHF'!D15</f>
        <v>0</v>
      </c>
      <c r="D2">
        <f>'Antrag IHF'!B16</f>
        <v>0</v>
      </c>
      <c r="E2">
        <f>'Antrag IHF'!D16</f>
        <v>0</v>
      </c>
      <c r="F2">
        <f>'Antrag IHF'!B17</f>
        <v>0</v>
      </c>
      <c r="G2">
        <f>'Antrag IHF'!D17</f>
        <v>0</v>
      </c>
      <c r="H2">
        <f>'Antrag IHF'!B18</f>
        <v>0</v>
      </c>
      <c r="I2">
        <f>'Antrag IHF'!D18</f>
        <v>0</v>
      </c>
      <c r="J2" s="19">
        <f>'Antrag IHF'!B19</f>
        <v>0</v>
      </c>
      <c r="K2">
        <f>'Antrag IHF'!$D$19</f>
        <v>0</v>
      </c>
      <c r="L2">
        <f>'Antrag IHF'!$B$20</f>
        <v>0</v>
      </c>
      <c r="M2">
        <f>'Antrag IHF'!$D$20</f>
        <v>0</v>
      </c>
      <c r="N2">
        <f>'Antrag IHF'!$B$22</f>
        <v>0</v>
      </c>
      <c r="O2">
        <f>'Antrag IHF'!$D$22</f>
        <v>0</v>
      </c>
      <c r="P2">
        <f>'Antrag IHF'!$B$23</f>
        <v>0</v>
      </c>
      <c r="Q2">
        <f>'Antrag IHF'!$D$23</f>
        <v>0</v>
      </c>
      <c r="R2">
        <f>'Antrag IHF'!$B$24</f>
        <v>0</v>
      </c>
      <c r="S2">
        <f>'Antrag IHF'!$D$24</f>
        <v>0</v>
      </c>
      <c r="T2">
        <f>'Antrag IHF'!$B$26</f>
        <v>0</v>
      </c>
      <c r="U2">
        <f>'Antrag IHF'!$D$26</f>
        <v>0</v>
      </c>
      <c r="V2">
        <f>'Antrag IHF'!$B$27</f>
        <v>0</v>
      </c>
      <c r="W2">
        <f>'Antrag IHF'!$D$27</f>
        <v>0</v>
      </c>
      <c r="X2">
        <f>'Antrag IHF'!$B$28</f>
        <v>0</v>
      </c>
      <c r="Y2">
        <f>'Antrag IHF'!$D$28</f>
        <v>0</v>
      </c>
      <c r="Z2">
        <f>'Antrag IHF'!$B$33</f>
        <v>0</v>
      </c>
      <c r="AA2">
        <f>'Antrag IHF'!$D$33</f>
        <v>0</v>
      </c>
      <c r="AB2">
        <f>'Antrag IHF'!B39</f>
        <v>0</v>
      </c>
      <c r="AC2">
        <f>'Antrag IHF'!D39</f>
        <v>0</v>
      </c>
      <c r="AD2">
        <f>'Antrag IHF'!B40</f>
        <v>0</v>
      </c>
      <c r="AE2">
        <f>'Antrag IHF'!D40</f>
        <v>0</v>
      </c>
      <c r="AF2" s="8">
        <f>'Antrag IHF'!B41</f>
        <v>0</v>
      </c>
      <c r="AG2">
        <f>'Antrag IHF'!D41</f>
        <v>0</v>
      </c>
      <c r="AH2" s="93">
        <f>'Antrag IHF'!B42</f>
        <v>0</v>
      </c>
      <c r="AI2">
        <f>'Antrag IHF'!D42</f>
        <v>0</v>
      </c>
      <c r="AJ2" s="93">
        <f>'Antrag IHF'!B43</f>
        <v>0</v>
      </c>
      <c r="AK2">
        <f>'Antrag IHF'!D43</f>
        <v>0</v>
      </c>
      <c r="AL2">
        <f>'Antrag IHF'!B44</f>
        <v>0</v>
      </c>
      <c r="AM2">
        <f>'Antrag IHF'!D44</f>
        <v>0</v>
      </c>
      <c r="AN2" s="9">
        <f>'Antrag IHF'!B48</f>
        <v>0</v>
      </c>
      <c r="AO2">
        <f>'Antrag IHF'!D48</f>
        <v>0</v>
      </c>
      <c r="AP2" s="9">
        <f>'Antrag IHF'!B49</f>
        <v>0</v>
      </c>
      <c r="AQ2">
        <f>'Antrag IHF'!D49</f>
        <v>0</v>
      </c>
      <c r="AR2" s="9">
        <f>'Antrag IHF'!B50</f>
        <v>0</v>
      </c>
      <c r="AS2">
        <f>'Antrag IHF'!D50</f>
        <v>0</v>
      </c>
      <c r="AT2" s="9">
        <f>'Antrag IHF'!B51</f>
        <v>0</v>
      </c>
      <c r="AU2">
        <f>'Antrag IHF'!D51</f>
        <v>0</v>
      </c>
      <c r="AV2" s="97">
        <f>'Antrag IHF'!B52</f>
        <v>0</v>
      </c>
      <c r="AW2">
        <f>'Antrag IHF'!D52</f>
        <v>0</v>
      </c>
      <c r="AX2" s="97">
        <f>'Antrag IHF'!B53</f>
        <v>0</v>
      </c>
      <c r="AY2">
        <f>'Antrag IHF'!D53</f>
        <v>0</v>
      </c>
      <c r="AZ2" s="97">
        <f>'Antrag IHF'!B54</f>
        <v>0</v>
      </c>
      <c r="BA2">
        <f>'Antrag IHF'!D54</f>
        <v>0</v>
      </c>
      <c r="BB2" s="97">
        <f>'Antrag IHF'!B55</f>
        <v>0</v>
      </c>
      <c r="BC2">
        <f>'Antrag IHF'!D55</f>
        <v>0</v>
      </c>
      <c r="BD2" s="97">
        <f>'Antrag IHF'!B56</f>
        <v>0</v>
      </c>
      <c r="BE2">
        <f>'Antrag IHF'!D56</f>
        <v>0</v>
      </c>
      <c r="BF2" s="154">
        <f>'Antrag IHF'!B57</f>
        <v>0</v>
      </c>
      <c r="BG2" s="1">
        <f>'Antrag IHF'!D57</f>
        <v>0</v>
      </c>
      <c r="BH2" s="97">
        <f>'Antrag IHF'!B58</f>
        <v>0</v>
      </c>
      <c r="BI2" s="8">
        <f>'Antrag IHF'!D58</f>
        <v>0</v>
      </c>
      <c r="BJ2" s="97">
        <f>'Antrag IHF'!B59</f>
        <v>0</v>
      </c>
      <c r="BK2" s="94">
        <f>'Antrag IHF'!D59</f>
        <v>0</v>
      </c>
      <c r="BL2" s="97">
        <f>'Antrag IHF'!B60</f>
        <v>0</v>
      </c>
      <c r="BM2" s="93">
        <f>'Antrag IHF'!D60</f>
        <v>0</v>
      </c>
      <c r="BN2" s="154">
        <f>'Antrag IHF'!B61</f>
        <v>0</v>
      </c>
      <c r="BO2" s="19">
        <f>'Antrag IHF'!D61</f>
        <v>0</v>
      </c>
      <c r="BP2" s="8">
        <f>'Antrag IHF'!B65</f>
        <v>0</v>
      </c>
      <c r="BQ2">
        <f>'Antrag IHF'!D65</f>
        <v>0</v>
      </c>
      <c r="BR2">
        <f>'Antrag IHF'!B66</f>
        <v>0</v>
      </c>
      <c r="BS2" s="94">
        <f>'Antrag IHF'!D66</f>
        <v>0</v>
      </c>
      <c r="BT2" s="9">
        <f>'Antrag IHF'!B67</f>
        <v>0</v>
      </c>
      <c r="BU2" s="94">
        <f>'Antrag IHF'!D67</f>
        <v>0</v>
      </c>
      <c r="BV2" s="9">
        <f>'Antrag IHF'!B68</f>
        <v>0</v>
      </c>
      <c r="BW2" s="9">
        <f>'Antrag IHF'!D68</f>
        <v>0</v>
      </c>
      <c r="BX2" s="9">
        <f>'Antrag IHF'!B70</f>
        <v>0</v>
      </c>
      <c r="BY2" s="9">
        <f>'Antrag IHF'!D70</f>
        <v>0</v>
      </c>
      <c r="CA2" s="97"/>
      <c r="CC2" s="97"/>
      <c r="CD2" s="94"/>
      <c r="CE2" s="9"/>
      <c r="CF2" s="94"/>
      <c r="CG2" s="97"/>
      <c r="CI2" s="97"/>
      <c r="CK2" s="9"/>
      <c r="CM2" s="97"/>
      <c r="CO2" s="9"/>
      <c r="CQ2" s="97"/>
      <c r="CS2" s="97"/>
      <c r="CU2" s="97"/>
      <c r="CW2" s="9"/>
      <c r="CY2" s="9"/>
      <c r="DA2" s="9"/>
      <c r="DC2" s="9"/>
    </row>
    <row r="3" spans="1:107" x14ac:dyDescent="0.25">
      <c r="A3" t="str">
        <f>IF(AB2&gt;A14,A2,"")</f>
        <v/>
      </c>
      <c r="B3" t="str">
        <f>IF(AB2&gt;A14,B2,"")</f>
        <v/>
      </c>
      <c r="C3" t="str">
        <f>IF(AB2&gt;A14,C2,"")</f>
        <v/>
      </c>
      <c r="D3" t="str">
        <f>IF(AB2&gt;A14,D2,"")</f>
        <v/>
      </c>
      <c r="E3" t="str">
        <f>IF(AB2&gt;A14,E2,"")</f>
        <v/>
      </c>
      <c r="F3" t="str">
        <f>IF(AB2&gt;A14,F2,"")</f>
        <v/>
      </c>
      <c r="G3" t="str">
        <f>IF(AB2&gt;A14,G2,"")</f>
        <v/>
      </c>
      <c r="H3" t="str">
        <f>IF(AB2&gt;A14,H2,"")</f>
        <v/>
      </c>
      <c r="I3" t="str">
        <f>IF(AB2&gt;A14,I2,"")</f>
        <v/>
      </c>
      <c r="J3" t="str">
        <f>IF(AB2&gt;A14,J2,"")</f>
        <v/>
      </c>
      <c r="K3" t="str">
        <f>IF(AB2&gt;A14,K2,"")</f>
        <v/>
      </c>
      <c r="L3" t="str">
        <f>IF(AB2&gt;A14,L2,"")</f>
        <v/>
      </c>
      <c r="M3" t="str">
        <f>IF(AB2&gt;A14,M2,"")</f>
        <v/>
      </c>
      <c r="N3" t="str">
        <f>IF(AB2&gt;A14,N2,"")</f>
        <v/>
      </c>
      <c r="O3" t="str">
        <f>IF(AB2&gt;A14,O2,"")</f>
        <v/>
      </c>
      <c r="P3" t="str">
        <f>IF(AB2&gt;A14,P2,"")</f>
        <v/>
      </c>
      <c r="Q3" t="str">
        <f>IF(AB2&gt;A14,Q2,"")</f>
        <v/>
      </c>
      <c r="R3" t="str">
        <f>IF(AB2&gt;A14,R2,"")</f>
        <v/>
      </c>
      <c r="S3" t="str">
        <f>IF(AB2&gt;A14,S2,"")</f>
        <v/>
      </c>
      <c r="T3" t="str">
        <f>IF(AB2&gt;A14,T2,"")</f>
        <v/>
      </c>
      <c r="U3" t="str">
        <f>IF(AB2&gt;A14,U2,"")</f>
        <v/>
      </c>
      <c r="V3" t="str">
        <f>IF(AB2&gt;A14,V2,"")</f>
        <v/>
      </c>
      <c r="W3" t="str">
        <f>IF(AB2&gt;A14,W2,"")</f>
        <v/>
      </c>
      <c r="X3" t="str">
        <f>IF(AB2&gt;A14,X2,"")</f>
        <v/>
      </c>
      <c r="Y3" t="str">
        <f>IF(AB2&gt;A14,Y2,"")</f>
        <v/>
      </c>
      <c r="Z3" t="str">
        <f>IF(AB2&gt;A14,Z2,"")</f>
        <v/>
      </c>
      <c r="AA3" t="str">
        <f>IF(AB2&gt;A14,AA2,"")</f>
        <v/>
      </c>
      <c r="AB3" t="str">
        <f>IF(AB2&gt;A14,AB2,"")</f>
        <v/>
      </c>
      <c r="AC3" t="str">
        <f>IF(AB2&gt;A14,AC2,"")</f>
        <v/>
      </c>
      <c r="AD3" t="str">
        <f>IF(AB2&gt;A14,AD2,"")</f>
        <v/>
      </c>
      <c r="AE3" t="str">
        <f>IF(AB2&gt;A14,AE2,"")</f>
        <v/>
      </c>
      <c r="AF3" t="str">
        <f>IF(AB2&gt;A14,AF2,"")</f>
        <v/>
      </c>
      <c r="AG3" t="str">
        <f>IF(AB2&gt;A14,AG2,"")</f>
        <v/>
      </c>
      <c r="AH3" t="str">
        <f>IF(AB2&gt;A14,AH2,"")</f>
        <v/>
      </c>
      <c r="AI3" t="str">
        <f>IF(AB2&gt;A14,AI2,"")</f>
        <v/>
      </c>
      <c r="AJ3" t="str">
        <f>IF(AB2&gt;A14,AJ2,"")</f>
        <v/>
      </c>
      <c r="AK3" t="str">
        <f>IF(AB2&gt;A14,AK2,"")</f>
        <v/>
      </c>
      <c r="AL3" t="str">
        <f>IF(AB2&gt;A14,AL2,"")</f>
        <v/>
      </c>
      <c r="AM3" t="str">
        <f>IF(AB2&gt;A14,AM2,"")</f>
        <v/>
      </c>
      <c r="AN3" s="168" t="str">
        <f>IF(AB2&gt;A14,AN2,"")</f>
        <v/>
      </c>
      <c r="AO3" t="str">
        <f>IF(AB2&gt;A14,AO2,"")</f>
        <v/>
      </c>
      <c r="AP3" s="168" t="str">
        <f>IF(AB2&gt;A14,AP2,"")</f>
        <v/>
      </c>
      <c r="AQ3" t="str">
        <f>IF(AB2&gt;A14,AQ2,"")</f>
        <v/>
      </c>
      <c r="AR3" s="168" t="str">
        <f>IF(AB2&gt;A14,AR2,"")</f>
        <v/>
      </c>
      <c r="AS3" t="str">
        <f>IF(AB2&gt;A14,AS2,"")</f>
        <v/>
      </c>
      <c r="AT3" s="168" t="str">
        <f>IF(AB2&gt;A14,AT2,"")</f>
        <v/>
      </c>
      <c r="AU3" t="str">
        <f>IF(AB2&gt;A14,AU2,"")</f>
        <v/>
      </c>
      <c r="AV3" s="168" t="str">
        <f>IF(AB2&gt;A14,AV2,"")</f>
        <v/>
      </c>
      <c r="AW3" t="str">
        <f>IF(AB2&gt;A14,AW2,"")</f>
        <v/>
      </c>
      <c r="AX3" s="168" t="str">
        <f>IF(AB2&gt;A14,AX2,"")</f>
        <v/>
      </c>
      <c r="AY3" t="str">
        <f>IF(AB2&gt;A14,AY2,"")</f>
        <v/>
      </c>
      <c r="AZ3" s="168" t="str">
        <f>IF(AB2&gt;A14,AZ2,"")</f>
        <v/>
      </c>
      <c r="BA3" t="str">
        <f>IF(AB2&gt;A14,BA2,"")</f>
        <v/>
      </c>
      <c r="BB3" s="168" t="str">
        <f>IF(AB2&gt;A14,BB2,"")</f>
        <v/>
      </c>
      <c r="BC3" t="str">
        <f>IF(AB2&gt;A14,BC2,"")</f>
        <v/>
      </c>
      <c r="BD3" s="168" t="str">
        <f>IF(AB2&gt;A14,BD2,"")</f>
        <v/>
      </c>
      <c r="BE3" t="str">
        <f>IF(AB2&gt;A14,BE2,"")</f>
        <v/>
      </c>
      <c r="BF3" s="168" t="str">
        <f>IF(AB2&gt;A14,BF2,"")</f>
        <v/>
      </c>
      <c r="BG3" t="str">
        <f>IF(AB2&gt;A14,BG2,"")</f>
        <v/>
      </c>
      <c r="BH3" s="168" t="str">
        <f>IF(AB2&gt;A14,BH2,"")</f>
        <v/>
      </c>
      <c r="BI3" t="str">
        <f>IF(AB2&gt;A14,BI2,"")</f>
        <v/>
      </c>
      <c r="BJ3" s="168" t="str">
        <f>IF(AB2&gt;A14,BJ2,"")</f>
        <v/>
      </c>
      <c r="BK3" t="str">
        <f>IF(AB2&gt;A14,BK2,"")</f>
        <v/>
      </c>
      <c r="BL3" s="168" t="str">
        <f>IF(AB2&gt;A14,BL2,"")</f>
        <v/>
      </c>
      <c r="BM3" t="str">
        <f>IF(AB2&gt;A14,BM2,"")</f>
        <v/>
      </c>
      <c r="BN3" s="168" t="str">
        <f>IF(AB2&gt;A14,BN2,"")</f>
        <v/>
      </c>
      <c r="BO3" t="str">
        <f>IF(AB2&gt;A14,BO2,"")</f>
        <v/>
      </c>
      <c r="BP3" t="str">
        <f>IF(AB2&gt;A14,BP2,"")</f>
        <v/>
      </c>
      <c r="BQ3" t="str">
        <f>IF(AB2&gt;A14,BQ2,"")</f>
        <v/>
      </c>
      <c r="BR3" t="str">
        <f>IF(AB2&gt;A14,BR2,"")</f>
        <v/>
      </c>
      <c r="BS3" t="str">
        <f>IF(AB2&gt;A14,BS2,"")</f>
        <v/>
      </c>
      <c r="BT3" s="168" t="str">
        <f>IF(AB2&gt;A14,BT2,"")</f>
        <v/>
      </c>
      <c r="BU3" t="str">
        <f>IF(AB2&gt;A14,BU2,"")</f>
        <v/>
      </c>
      <c r="BV3" s="168" t="str">
        <f>IF(AB2&gt;A14,BV2,"")</f>
        <v/>
      </c>
      <c r="BW3" t="str">
        <f>IF(AB2&gt;A14,BW2,"")</f>
        <v/>
      </c>
      <c r="BX3" s="168" t="str">
        <f>IF(AB2&gt;A14,BX2,"")</f>
        <v/>
      </c>
      <c r="BY3" t="str">
        <f>IF(AB2&gt;A14,BY2,"")</f>
        <v/>
      </c>
      <c r="CG3" s="204"/>
      <c r="CH3" s="204"/>
      <c r="CI3" s="204"/>
    </row>
    <row r="4" spans="1:107" x14ac:dyDescent="0.25">
      <c r="A4" t="str">
        <f t="shared" ref="A4:A11" si="0">IF(AB3&gt;A15,A3,"")</f>
        <v/>
      </c>
      <c r="B4" t="str">
        <f t="shared" ref="B4:B11" si="1">IF(AB3&gt;A15,B3,"")</f>
        <v/>
      </c>
      <c r="C4" t="str">
        <f t="shared" ref="C4:C11" si="2">IF(AB3&gt;A15,C3,"")</f>
        <v/>
      </c>
      <c r="D4" t="str">
        <f t="shared" ref="D4:D11" si="3">IF(AB3&gt;A15,D3,"")</f>
        <v/>
      </c>
      <c r="E4" t="str">
        <f t="shared" ref="E4:E11" si="4">IF(AB3&gt;A15,E3,"")</f>
        <v/>
      </c>
      <c r="F4" t="str">
        <f t="shared" ref="F4:F11" si="5">IF(AB3&gt;A15,F3,"")</f>
        <v/>
      </c>
      <c r="G4" t="str">
        <f t="shared" ref="G4:G11" si="6">IF(AB3&gt;A15,G3,"")</f>
        <v/>
      </c>
      <c r="H4" t="str">
        <f t="shared" ref="H4:H11" si="7">IF(AB3&gt;A15,H3,"")</f>
        <v/>
      </c>
      <c r="I4" t="str">
        <f t="shared" ref="I4:I11" si="8">IF(AB3&gt;A15,I3,"")</f>
        <v/>
      </c>
      <c r="J4" t="str">
        <f t="shared" ref="J4:J11" si="9">IF(AB3&gt;A15,J3,"")</f>
        <v/>
      </c>
      <c r="K4" t="str">
        <f t="shared" ref="K4:K11" si="10">IF(AB3&gt;A15,K3,"")</f>
        <v/>
      </c>
      <c r="L4" t="str">
        <f t="shared" ref="L4:L11" si="11">IF(AB3&gt;A15,L3,"")</f>
        <v/>
      </c>
      <c r="M4" t="str">
        <f t="shared" ref="M4:M11" si="12">IF(AB3&gt;A15,M3,"")</f>
        <v/>
      </c>
      <c r="N4" t="str">
        <f t="shared" ref="N4:N11" si="13">IF(AB3&gt;A15,N3,"")</f>
        <v/>
      </c>
      <c r="O4" t="str">
        <f t="shared" ref="O4:O11" si="14">IF(AB3&gt;A15,O3,"")</f>
        <v/>
      </c>
      <c r="P4" t="str">
        <f t="shared" ref="P4:P11" si="15">IF(AB3&gt;A15,P3,"")</f>
        <v/>
      </c>
      <c r="Q4" t="str">
        <f t="shared" ref="Q4:Q11" si="16">IF(AB3&gt;A15,Q3,"")</f>
        <v/>
      </c>
      <c r="R4" t="str">
        <f t="shared" ref="R4:R11" si="17">IF(AB3&gt;A15,R3,"")</f>
        <v/>
      </c>
      <c r="S4" t="str">
        <f t="shared" ref="S4:S11" si="18">IF(AB3&gt;A15,S3,"")</f>
        <v/>
      </c>
      <c r="T4" t="str">
        <f t="shared" ref="T4:T11" si="19">IF(AB3&gt;A15,T3,"")</f>
        <v/>
      </c>
      <c r="U4" t="str">
        <f t="shared" ref="U4:U11" si="20">IF(AB3&gt;A15,U3,"")</f>
        <v/>
      </c>
      <c r="V4" t="str">
        <f t="shared" ref="V4:V11" si="21">IF(AB3&gt;A15,V3,"")</f>
        <v/>
      </c>
      <c r="W4" t="str">
        <f t="shared" ref="W4:W11" si="22">IF(AB3&gt;A15,W3,"")</f>
        <v/>
      </c>
      <c r="X4" t="str">
        <f t="shared" ref="X4:X11" si="23">IF(AB3&gt;A15,X3,"")</f>
        <v/>
      </c>
      <c r="Y4" t="str">
        <f t="shared" ref="Y4:Y11" si="24">IF(AB3&gt;A15,Y3,"")</f>
        <v/>
      </c>
      <c r="Z4" t="str">
        <f t="shared" ref="Z4:Z11" si="25">IF(AB3&gt;A15,Z3,"")</f>
        <v/>
      </c>
      <c r="AA4" t="str">
        <f t="shared" ref="AA4:AA11" si="26">IF(AB3&gt;A15,AA3,"")</f>
        <v/>
      </c>
      <c r="AB4" t="str">
        <f t="shared" ref="AB4:AB11" si="27">IF(AB3&gt;A15,AB3,"")</f>
        <v/>
      </c>
      <c r="AC4" t="str">
        <f t="shared" ref="AC4:AC11" si="28">IF(AB3&gt;A15,AC3,"")</f>
        <v/>
      </c>
      <c r="AD4" t="str">
        <f t="shared" ref="AD4:AD11" si="29">IF(AB3&gt;A15,AD3,"")</f>
        <v/>
      </c>
      <c r="AE4" t="str">
        <f t="shared" ref="AE4:AE11" si="30">IF(AB3&gt;A15,AE3,"")</f>
        <v/>
      </c>
      <c r="AF4" t="str">
        <f t="shared" ref="AF4:AF11" si="31">IF(AB3&gt;A15,AF3,"")</f>
        <v/>
      </c>
      <c r="AG4" t="str">
        <f t="shared" ref="AG4:AG11" si="32">IF(AB3&gt;A15,AG3,"")</f>
        <v/>
      </c>
      <c r="AH4" t="str">
        <f t="shared" ref="AH4:AH11" si="33">IF(AB3&gt;A15,AH3,"")</f>
        <v/>
      </c>
      <c r="AI4" t="str">
        <f t="shared" ref="AI4:AI11" si="34">IF(AB3&gt;A15,AI3,"")</f>
        <v/>
      </c>
      <c r="AJ4" t="str">
        <f t="shared" ref="AJ4:AJ11" si="35">IF(AB3&gt;A15,AJ3,"")</f>
        <v/>
      </c>
      <c r="AK4" t="str">
        <f t="shared" ref="AK4:AK11" si="36">IF(AB3&gt;A15,AK3,"")</f>
        <v/>
      </c>
      <c r="AL4" t="str">
        <f t="shared" ref="AL4:AL11" si="37">IF(AB3&gt;A15,AL3,"")</f>
        <v/>
      </c>
      <c r="AM4" t="str">
        <f t="shared" ref="AM4:AM11" si="38">IF(AB3&gt;A15,AM3,"")</f>
        <v/>
      </c>
      <c r="AN4" s="168" t="str">
        <f t="shared" ref="AN4:AN11" si="39">IF(AB3&gt;A15,AN3,"")</f>
        <v/>
      </c>
      <c r="AO4" t="str">
        <f t="shared" ref="AO4:AO11" si="40">IF(AB3&gt;A15,AO3,"")</f>
        <v/>
      </c>
      <c r="AP4" s="168" t="str">
        <f t="shared" ref="AP4:AP11" si="41">IF(AB3&gt;A15,AP3,"")</f>
        <v/>
      </c>
      <c r="AQ4" t="str">
        <f t="shared" ref="AQ4:AQ11" si="42">IF(AB3&gt;A15,AQ3,"")</f>
        <v/>
      </c>
      <c r="AR4" s="168" t="str">
        <f t="shared" ref="AR4:AR11" si="43">IF(AB3&gt;A15,AR3,"")</f>
        <v/>
      </c>
      <c r="AS4" t="str">
        <f t="shared" ref="AS4:AS11" si="44">IF(AB3&gt;A15,AS3,"")</f>
        <v/>
      </c>
      <c r="AT4" s="168" t="str">
        <f t="shared" ref="AT4:AT11" si="45">IF(AB3&gt;A15,AT3,"")</f>
        <v/>
      </c>
      <c r="AU4" t="str">
        <f t="shared" ref="AU4:AU11" si="46">IF(AB3&gt;A15,AU3,"")</f>
        <v/>
      </c>
      <c r="AV4" s="168" t="str">
        <f t="shared" ref="AV4:AV11" si="47">IF(AB3&gt;A15,AV3,"")</f>
        <v/>
      </c>
      <c r="AW4" t="str">
        <f t="shared" ref="AW4:AW11" si="48">IF(AB3&gt;A15,AW3,"")</f>
        <v/>
      </c>
      <c r="AX4" s="168" t="str">
        <f t="shared" ref="AX4:AX11" si="49">IF(AB3&gt;A15,AX3,"")</f>
        <v/>
      </c>
      <c r="AY4" t="str">
        <f t="shared" ref="AY4:AY11" si="50">IF(AB3&gt;A15,AY3,"")</f>
        <v/>
      </c>
      <c r="AZ4" s="168" t="str">
        <f t="shared" ref="AZ4:AZ11" si="51">IF(AB3&gt;A15,AZ3,"")</f>
        <v/>
      </c>
      <c r="BA4" t="str">
        <f t="shared" ref="BA4:BA11" si="52">IF(AB3&gt;A15,BA3,"")</f>
        <v/>
      </c>
      <c r="BB4" s="168" t="str">
        <f t="shared" ref="BB4:BB11" si="53">IF(AB3&gt;A15,BB3,"")</f>
        <v/>
      </c>
      <c r="BC4" t="str">
        <f t="shared" ref="BC4:BC11" si="54">IF(AB3&gt;A15,BC3,"")</f>
        <v/>
      </c>
      <c r="BD4" s="168" t="str">
        <f t="shared" ref="BD4:BD11" si="55">IF(AB3&gt;A15,BD3,"")</f>
        <v/>
      </c>
      <c r="BE4" t="str">
        <f t="shared" ref="BE4:BE11" si="56">IF(AB3&gt;A15,BE3,"")</f>
        <v/>
      </c>
      <c r="BF4" s="168" t="str">
        <f t="shared" ref="BF4:BF11" si="57">IF(AB3&gt;A15,BF3,"")</f>
        <v/>
      </c>
      <c r="BG4" t="str">
        <f t="shared" ref="BG4:BG11" si="58">IF(AB3&gt;A15,BG3,"")</f>
        <v/>
      </c>
      <c r="BH4" s="168" t="str">
        <f t="shared" ref="BH4:BH11" si="59">IF(AB3&gt;A15,BH3,"")</f>
        <v/>
      </c>
      <c r="BI4" t="str">
        <f t="shared" ref="BI4:BI11" si="60">IF(AB3&gt;A15,BI3,"")</f>
        <v/>
      </c>
      <c r="BJ4" s="168" t="str">
        <f t="shared" ref="BJ4:BJ11" si="61">IF(AB3&gt;A15,BJ3,"")</f>
        <v/>
      </c>
      <c r="BK4" t="str">
        <f t="shared" ref="BK4:BK11" si="62">IF(AB3&gt;A15,BK3,"")</f>
        <v/>
      </c>
      <c r="BL4" s="168" t="str">
        <f t="shared" ref="BL4:BL11" si="63">IF(AB3&gt;A15,BL3,"")</f>
        <v/>
      </c>
      <c r="BM4" t="str">
        <f t="shared" ref="BM4:BM11" si="64">IF(AB3&gt;A15,BM3,"")</f>
        <v/>
      </c>
      <c r="BN4" s="168" t="str">
        <f t="shared" ref="BN4:BN11" si="65">IF(AB3&gt;A15,BN3,"")</f>
        <v/>
      </c>
      <c r="BO4" t="str">
        <f t="shared" ref="BO4:BO11" si="66">IF(AB3&gt;A15,BO3,"")</f>
        <v/>
      </c>
      <c r="BP4" t="str">
        <f t="shared" ref="BP4:BP11" si="67">IF(AB3&gt;A15,BP3,"")</f>
        <v/>
      </c>
      <c r="BQ4" t="str">
        <f t="shared" ref="BQ4:BQ11" si="68">IF(AB3&gt;A15,BQ3,"")</f>
        <v/>
      </c>
      <c r="BR4" t="str">
        <f t="shared" ref="BR4:BR11" si="69">IF(AB3&gt;A15,BR3,"")</f>
        <v/>
      </c>
      <c r="BS4" t="str">
        <f t="shared" ref="BS4:BS11" si="70">IF(AB3&gt;A15,BS3,"")</f>
        <v/>
      </c>
      <c r="BT4" s="168" t="str">
        <f t="shared" ref="BT4:BT11" si="71">IF(AB3&gt;A15,BT3,"")</f>
        <v/>
      </c>
      <c r="BU4" t="str">
        <f t="shared" ref="BU4:BU11" si="72">IF(AB3&gt;A15,BU3,"")</f>
        <v/>
      </c>
      <c r="BV4" s="168" t="str">
        <f t="shared" ref="BV4:BV11" si="73">IF(AB3&gt;A15,BV3,"")</f>
        <v/>
      </c>
      <c r="BW4" t="str">
        <f t="shared" ref="BW4:BW11" si="74">IF(AB3&gt;A15,BW3,"")</f>
        <v/>
      </c>
      <c r="BX4" s="168" t="str">
        <f t="shared" ref="BX4:BX11" si="75">IF(AB3&gt;A15,BX3,"")</f>
        <v/>
      </c>
      <c r="BY4" t="str">
        <f t="shared" ref="BY4:BY11" si="76">IF(AB3&gt;A15,BY3,"")</f>
        <v/>
      </c>
    </row>
    <row r="5" spans="1:107" x14ac:dyDescent="0.25">
      <c r="A5" t="str">
        <f t="shared" si="0"/>
        <v/>
      </c>
      <c r="B5" t="str">
        <f t="shared" si="1"/>
        <v/>
      </c>
      <c r="C5" t="str">
        <f t="shared" si="2"/>
        <v/>
      </c>
      <c r="D5" t="str">
        <f t="shared" si="3"/>
        <v/>
      </c>
      <c r="E5" t="str">
        <f t="shared" si="4"/>
        <v/>
      </c>
      <c r="F5" t="str">
        <f t="shared" si="5"/>
        <v/>
      </c>
      <c r="G5" t="str">
        <f t="shared" si="6"/>
        <v/>
      </c>
      <c r="H5" t="str">
        <f t="shared" si="7"/>
        <v/>
      </c>
      <c r="I5" t="str">
        <f t="shared" si="8"/>
        <v/>
      </c>
      <c r="J5" t="str">
        <f t="shared" si="9"/>
        <v/>
      </c>
      <c r="K5" t="str">
        <f t="shared" si="10"/>
        <v/>
      </c>
      <c r="L5" t="str">
        <f t="shared" si="11"/>
        <v/>
      </c>
      <c r="M5" t="str">
        <f t="shared" si="12"/>
        <v/>
      </c>
      <c r="N5" t="str">
        <f t="shared" si="13"/>
        <v/>
      </c>
      <c r="O5" t="str">
        <f t="shared" si="14"/>
        <v/>
      </c>
      <c r="P5" t="str">
        <f t="shared" si="15"/>
        <v/>
      </c>
      <c r="Q5" t="str">
        <f t="shared" si="16"/>
        <v/>
      </c>
      <c r="R5" t="str">
        <f t="shared" si="17"/>
        <v/>
      </c>
      <c r="S5" t="str">
        <f t="shared" si="18"/>
        <v/>
      </c>
      <c r="T5" t="str">
        <f t="shared" si="19"/>
        <v/>
      </c>
      <c r="U5" t="str">
        <f t="shared" si="20"/>
        <v/>
      </c>
      <c r="V5" t="str">
        <f t="shared" si="21"/>
        <v/>
      </c>
      <c r="W5" t="str">
        <f t="shared" si="22"/>
        <v/>
      </c>
      <c r="X5" t="str">
        <f t="shared" si="23"/>
        <v/>
      </c>
      <c r="Y5" t="str">
        <f t="shared" si="24"/>
        <v/>
      </c>
      <c r="Z5" t="str">
        <f t="shared" si="25"/>
        <v/>
      </c>
      <c r="AA5" t="str">
        <f t="shared" si="26"/>
        <v/>
      </c>
      <c r="AB5" t="str">
        <f t="shared" si="27"/>
        <v/>
      </c>
      <c r="AC5" t="str">
        <f t="shared" si="28"/>
        <v/>
      </c>
      <c r="AD5" t="str">
        <f t="shared" si="29"/>
        <v/>
      </c>
      <c r="AE5" t="str">
        <f t="shared" si="30"/>
        <v/>
      </c>
      <c r="AF5" t="str">
        <f t="shared" si="31"/>
        <v/>
      </c>
      <c r="AG5" t="str">
        <f t="shared" si="32"/>
        <v/>
      </c>
      <c r="AH5" t="str">
        <f t="shared" si="33"/>
        <v/>
      </c>
      <c r="AI5" t="str">
        <f t="shared" si="34"/>
        <v/>
      </c>
      <c r="AJ5" t="str">
        <f t="shared" si="35"/>
        <v/>
      </c>
      <c r="AK5" t="str">
        <f t="shared" si="36"/>
        <v/>
      </c>
      <c r="AL5" t="str">
        <f t="shared" si="37"/>
        <v/>
      </c>
      <c r="AM5" t="str">
        <f t="shared" si="38"/>
        <v/>
      </c>
      <c r="AN5" s="168" t="str">
        <f t="shared" si="39"/>
        <v/>
      </c>
      <c r="AO5" t="str">
        <f t="shared" si="40"/>
        <v/>
      </c>
      <c r="AP5" s="168" t="str">
        <f t="shared" si="41"/>
        <v/>
      </c>
      <c r="AQ5" t="str">
        <f t="shared" si="42"/>
        <v/>
      </c>
      <c r="AR5" s="168" t="str">
        <f t="shared" si="43"/>
        <v/>
      </c>
      <c r="AS5" t="str">
        <f t="shared" si="44"/>
        <v/>
      </c>
      <c r="AT5" s="168" t="str">
        <f t="shared" si="45"/>
        <v/>
      </c>
      <c r="AU5" t="str">
        <f t="shared" si="46"/>
        <v/>
      </c>
      <c r="AV5" s="168" t="str">
        <f t="shared" si="47"/>
        <v/>
      </c>
      <c r="AW5" t="str">
        <f t="shared" si="48"/>
        <v/>
      </c>
      <c r="AX5" s="168" t="str">
        <f t="shared" si="49"/>
        <v/>
      </c>
      <c r="AY5" t="str">
        <f t="shared" si="50"/>
        <v/>
      </c>
      <c r="AZ5" s="168" t="str">
        <f t="shared" si="51"/>
        <v/>
      </c>
      <c r="BA5" t="str">
        <f t="shared" si="52"/>
        <v/>
      </c>
      <c r="BB5" s="168" t="str">
        <f t="shared" si="53"/>
        <v/>
      </c>
      <c r="BC5" t="str">
        <f t="shared" si="54"/>
        <v/>
      </c>
      <c r="BD5" s="168" t="str">
        <f t="shared" si="55"/>
        <v/>
      </c>
      <c r="BE5" t="str">
        <f t="shared" si="56"/>
        <v/>
      </c>
      <c r="BF5" s="168" t="str">
        <f t="shared" si="57"/>
        <v/>
      </c>
      <c r="BG5" t="str">
        <f t="shared" si="58"/>
        <v/>
      </c>
      <c r="BH5" s="168" t="str">
        <f t="shared" si="59"/>
        <v/>
      </c>
      <c r="BI5" t="str">
        <f t="shared" si="60"/>
        <v/>
      </c>
      <c r="BJ5" s="168" t="str">
        <f t="shared" si="61"/>
        <v/>
      </c>
      <c r="BK5" t="str">
        <f t="shared" si="62"/>
        <v/>
      </c>
      <c r="BL5" s="168" t="str">
        <f t="shared" si="63"/>
        <v/>
      </c>
      <c r="BM5" t="str">
        <f t="shared" si="64"/>
        <v/>
      </c>
      <c r="BN5" s="168" t="str">
        <f t="shared" si="65"/>
        <v/>
      </c>
      <c r="BO5" t="str">
        <f t="shared" si="66"/>
        <v/>
      </c>
      <c r="BP5" t="str">
        <f t="shared" si="67"/>
        <v/>
      </c>
      <c r="BQ5" t="str">
        <f t="shared" si="68"/>
        <v/>
      </c>
      <c r="BR5" t="str">
        <f t="shared" si="69"/>
        <v/>
      </c>
      <c r="BS5" t="str">
        <f t="shared" si="70"/>
        <v/>
      </c>
      <c r="BT5" s="168" t="str">
        <f t="shared" si="71"/>
        <v/>
      </c>
      <c r="BU5" t="str">
        <f t="shared" si="72"/>
        <v/>
      </c>
      <c r="BV5" s="168" t="str">
        <f t="shared" si="73"/>
        <v/>
      </c>
      <c r="BW5" t="str">
        <f t="shared" si="74"/>
        <v/>
      </c>
      <c r="BX5" s="168" t="str">
        <f t="shared" si="75"/>
        <v/>
      </c>
      <c r="BY5" t="str">
        <f t="shared" si="76"/>
        <v/>
      </c>
    </row>
    <row r="6" spans="1:107" x14ac:dyDescent="0.25">
      <c r="A6" t="str">
        <f t="shared" si="0"/>
        <v/>
      </c>
      <c r="B6" t="str">
        <f t="shared" si="1"/>
        <v/>
      </c>
      <c r="C6" t="str">
        <f t="shared" si="2"/>
        <v/>
      </c>
      <c r="D6" t="str">
        <f t="shared" si="3"/>
        <v/>
      </c>
      <c r="E6" t="str">
        <f t="shared" si="4"/>
        <v/>
      </c>
      <c r="F6" t="str">
        <f t="shared" si="5"/>
        <v/>
      </c>
      <c r="G6" t="str">
        <f t="shared" si="6"/>
        <v/>
      </c>
      <c r="H6" t="str">
        <f t="shared" si="7"/>
        <v/>
      </c>
      <c r="I6" t="str">
        <f t="shared" si="8"/>
        <v/>
      </c>
      <c r="J6" t="str">
        <f t="shared" si="9"/>
        <v/>
      </c>
      <c r="K6" t="str">
        <f t="shared" si="10"/>
        <v/>
      </c>
      <c r="L6" t="str">
        <f t="shared" si="11"/>
        <v/>
      </c>
      <c r="M6" t="str">
        <f t="shared" si="12"/>
        <v/>
      </c>
      <c r="N6" t="str">
        <f t="shared" si="13"/>
        <v/>
      </c>
      <c r="O6" t="str">
        <f t="shared" si="14"/>
        <v/>
      </c>
      <c r="P6" t="str">
        <f t="shared" si="15"/>
        <v/>
      </c>
      <c r="Q6" t="str">
        <f t="shared" si="16"/>
        <v/>
      </c>
      <c r="R6" t="str">
        <f t="shared" si="17"/>
        <v/>
      </c>
      <c r="S6" t="str">
        <f t="shared" si="18"/>
        <v/>
      </c>
      <c r="T6" t="str">
        <f t="shared" si="19"/>
        <v/>
      </c>
      <c r="U6" t="str">
        <f t="shared" si="20"/>
        <v/>
      </c>
      <c r="V6" t="str">
        <f t="shared" si="21"/>
        <v/>
      </c>
      <c r="W6" t="str">
        <f t="shared" si="22"/>
        <v/>
      </c>
      <c r="X6" t="str">
        <f t="shared" si="23"/>
        <v/>
      </c>
      <c r="Y6" t="str">
        <f t="shared" si="24"/>
        <v/>
      </c>
      <c r="Z6" t="str">
        <f t="shared" si="25"/>
        <v/>
      </c>
      <c r="AA6" t="str">
        <f t="shared" si="26"/>
        <v/>
      </c>
      <c r="AB6" t="str">
        <f t="shared" si="27"/>
        <v/>
      </c>
      <c r="AC6" t="str">
        <f t="shared" si="28"/>
        <v/>
      </c>
      <c r="AD6" t="str">
        <f t="shared" si="29"/>
        <v/>
      </c>
      <c r="AE6" t="str">
        <f t="shared" si="30"/>
        <v/>
      </c>
      <c r="AF6" t="str">
        <f t="shared" si="31"/>
        <v/>
      </c>
      <c r="AG6" t="str">
        <f t="shared" si="32"/>
        <v/>
      </c>
      <c r="AH6" t="str">
        <f t="shared" si="33"/>
        <v/>
      </c>
      <c r="AI6" t="str">
        <f t="shared" si="34"/>
        <v/>
      </c>
      <c r="AJ6" t="str">
        <f t="shared" si="35"/>
        <v/>
      </c>
      <c r="AK6" t="str">
        <f t="shared" si="36"/>
        <v/>
      </c>
      <c r="AL6" t="str">
        <f t="shared" si="37"/>
        <v/>
      </c>
      <c r="AM6" t="str">
        <f t="shared" si="38"/>
        <v/>
      </c>
      <c r="AN6" s="168" t="str">
        <f t="shared" si="39"/>
        <v/>
      </c>
      <c r="AO6" t="str">
        <f t="shared" si="40"/>
        <v/>
      </c>
      <c r="AP6" s="168" t="str">
        <f t="shared" si="41"/>
        <v/>
      </c>
      <c r="AQ6" t="str">
        <f t="shared" si="42"/>
        <v/>
      </c>
      <c r="AR6" s="168" t="str">
        <f t="shared" si="43"/>
        <v/>
      </c>
      <c r="AS6" t="str">
        <f t="shared" si="44"/>
        <v/>
      </c>
      <c r="AT6" s="168" t="str">
        <f t="shared" si="45"/>
        <v/>
      </c>
      <c r="AU6" t="str">
        <f t="shared" si="46"/>
        <v/>
      </c>
      <c r="AV6" s="168" t="str">
        <f t="shared" si="47"/>
        <v/>
      </c>
      <c r="AW6" t="str">
        <f t="shared" si="48"/>
        <v/>
      </c>
      <c r="AX6" s="168" t="str">
        <f t="shared" si="49"/>
        <v/>
      </c>
      <c r="AY6" t="str">
        <f t="shared" si="50"/>
        <v/>
      </c>
      <c r="AZ6" s="168" t="str">
        <f t="shared" si="51"/>
        <v/>
      </c>
      <c r="BA6" t="str">
        <f t="shared" si="52"/>
        <v/>
      </c>
      <c r="BB6" s="168" t="str">
        <f t="shared" si="53"/>
        <v/>
      </c>
      <c r="BC6" t="str">
        <f t="shared" si="54"/>
        <v/>
      </c>
      <c r="BD6" s="168" t="str">
        <f t="shared" si="55"/>
        <v/>
      </c>
      <c r="BE6" t="str">
        <f t="shared" si="56"/>
        <v/>
      </c>
      <c r="BF6" s="168" t="str">
        <f t="shared" si="57"/>
        <v/>
      </c>
      <c r="BG6" t="str">
        <f t="shared" si="58"/>
        <v/>
      </c>
      <c r="BH6" s="168" t="str">
        <f t="shared" si="59"/>
        <v/>
      </c>
      <c r="BI6" t="str">
        <f t="shared" si="60"/>
        <v/>
      </c>
      <c r="BJ6" s="168" t="str">
        <f t="shared" si="61"/>
        <v/>
      </c>
      <c r="BK6" t="str">
        <f t="shared" si="62"/>
        <v/>
      </c>
      <c r="BL6" s="168" t="str">
        <f t="shared" si="63"/>
        <v/>
      </c>
      <c r="BM6" t="str">
        <f t="shared" si="64"/>
        <v/>
      </c>
      <c r="BN6" s="168" t="str">
        <f t="shared" si="65"/>
        <v/>
      </c>
      <c r="BO6" t="str">
        <f t="shared" si="66"/>
        <v/>
      </c>
      <c r="BP6" t="str">
        <f t="shared" si="67"/>
        <v/>
      </c>
      <c r="BQ6" t="str">
        <f t="shared" si="68"/>
        <v/>
      </c>
      <c r="BR6" t="str">
        <f t="shared" si="69"/>
        <v/>
      </c>
      <c r="BS6" t="str">
        <f t="shared" si="70"/>
        <v/>
      </c>
      <c r="BT6" s="168" t="str">
        <f t="shared" si="71"/>
        <v/>
      </c>
      <c r="BU6" t="str">
        <f t="shared" si="72"/>
        <v/>
      </c>
      <c r="BV6" s="168" t="str">
        <f t="shared" si="73"/>
        <v/>
      </c>
      <c r="BW6" t="str">
        <f t="shared" si="74"/>
        <v/>
      </c>
      <c r="BX6" s="168" t="str">
        <f t="shared" si="75"/>
        <v/>
      </c>
      <c r="BY6" t="str">
        <f t="shared" si="76"/>
        <v/>
      </c>
    </row>
    <row r="7" spans="1:107" x14ac:dyDescent="0.25">
      <c r="A7" t="str">
        <f t="shared" si="0"/>
        <v/>
      </c>
      <c r="B7" t="str">
        <f t="shared" si="1"/>
        <v/>
      </c>
      <c r="C7" t="str">
        <f t="shared" si="2"/>
        <v/>
      </c>
      <c r="D7" t="str">
        <f t="shared" si="3"/>
        <v/>
      </c>
      <c r="E7" t="str">
        <f t="shared" si="4"/>
        <v/>
      </c>
      <c r="F7" t="str">
        <f t="shared" si="5"/>
        <v/>
      </c>
      <c r="G7" t="str">
        <f t="shared" si="6"/>
        <v/>
      </c>
      <c r="H7" t="str">
        <f t="shared" si="7"/>
        <v/>
      </c>
      <c r="I7" t="str">
        <f t="shared" si="8"/>
        <v/>
      </c>
      <c r="J7" t="str">
        <f t="shared" si="9"/>
        <v/>
      </c>
      <c r="K7" t="str">
        <f t="shared" si="10"/>
        <v/>
      </c>
      <c r="L7" t="str">
        <f t="shared" si="11"/>
        <v/>
      </c>
      <c r="M7" t="str">
        <f t="shared" si="12"/>
        <v/>
      </c>
      <c r="N7" t="str">
        <f t="shared" si="13"/>
        <v/>
      </c>
      <c r="O7" t="str">
        <f t="shared" si="14"/>
        <v/>
      </c>
      <c r="P7" t="str">
        <f t="shared" si="15"/>
        <v/>
      </c>
      <c r="Q7" t="str">
        <f t="shared" si="16"/>
        <v/>
      </c>
      <c r="R7" t="str">
        <f t="shared" si="17"/>
        <v/>
      </c>
      <c r="S7" t="str">
        <f t="shared" si="18"/>
        <v/>
      </c>
      <c r="T7" t="str">
        <f t="shared" si="19"/>
        <v/>
      </c>
      <c r="U7" t="str">
        <f t="shared" si="20"/>
        <v/>
      </c>
      <c r="V7" t="str">
        <f t="shared" si="21"/>
        <v/>
      </c>
      <c r="W7" t="str">
        <f t="shared" si="22"/>
        <v/>
      </c>
      <c r="X7" t="str">
        <f t="shared" si="23"/>
        <v/>
      </c>
      <c r="Y7" t="str">
        <f t="shared" si="24"/>
        <v/>
      </c>
      <c r="Z7" t="str">
        <f t="shared" si="25"/>
        <v/>
      </c>
      <c r="AA7" t="str">
        <f t="shared" si="26"/>
        <v/>
      </c>
      <c r="AB7" t="str">
        <f t="shared" si="27"/>
        <v/>
      </c>
      <c r="AC7" t="str">
        <f t="shared" si="28"/>
        <v/>
      </c>
      <c r="AD7" t="str">
        <f t="shared" si="29"/>
        <v/>
      </c>
      <c r="AE7" t="str">
        <f t="shared" si="30"/>
        <v/>
      </c>
      <c r="AF7" t="str">
        <f t="shared" si="31"/>
        <v/>
      </c>
      <c r="AG7" t="str">
        <f t="shared" si="32"/>
        <v/>
      </c>
      <c r="AH7" t="str">
        <f t="shared" si="33"/>
        <v/>
      </c>
      <c r="AI7" t="str">
        <f t="shared" si="34"/>
        <v/>
      </c>
      <c r="AJ7" t="str">
        <f t="shared" si="35"/>
        <v/>
      </c>
      <c r="AK7" t="str">
        <f t="shared" si="36"/>
        <v/>
      </c>
      <c r="AL7" t="str">
        <f t="shared" si="37"/>
        <v/>
      </c>
      <c r="AM7" t="str">
        <f t="shared" si="38"/>
        <v/>
      </c>
      <c r="AN7" s="168" t="str">
        <f t="shared" si="39"/>
        <v/>
      </c>
      <c r="AO7" t="str">
        <f t="shared" si="40"/>
        <v/>
      </c>
      <c r="AP7" s="168" t="str">
        <f t="shared" si="41"/>
        <v/>
      </c>
      <c r="AQ7" t="str">
        <f t="shared" si="42"/>
        <v/>
      </c>
      <c r="AR7" s="168" t="str">
        <f t="shared" si="43"/>
        <v/>
      </c>
      <c r="AS7" t="str">
        <f t="shared" si="44"/>
        <v/>
      </c>
      <c r="AT7" s="168" t="str">
        <f t="shared" si="45"/>
        <v/>
      </c>
      <c r="AU7" t="str">
        <f t="shared" si="46"/>
        <v/>
      </c>
      <c r="AV7" s="168" t="str">
        <f t="shared" si="47"/>
        <v/>
      </c>
      <c r="AW7" t="str">
        <f t="shared" si="48"/>
        <v/>
      </c>
      <c r="AX7" s="168" t="str">
        <f t="shared" si="49"/>
        <v/>
      </c>
      <c r="AY7" t="str">
        <f t="shared" si="50"/>
        <v/>
      </c>
      <c r="AZ7" s="168" t="str">
        <f t="shared" si="51"/>
        <v/>
      </c>
      <c r="BA7" t="str">
        <f t="shared" si="52"/>
        <v/>
      </c>
      <c r="BB7" s="168" t="str">
        <f t="shared" si="53"/>
        <v/>
      </c>
      <c r="BC7" t="str">
        <f t="shared" si="54"/>
        <v/>
      </c>
      <c r="BD7" s="168" t="str">
        <f t="shared" si="55"/>
        <v/>
      </c>
      <c r="BE7" t="str">
        <f t="shared" si="56"/>
        <v/>
      </c>
      <c r="BF7" s="168" t="str">
        <f t="shared" si="57"/>
        <v/>
      </c>
      <c r="BG7" t="str">
        <f t="shared" si="58"/>
        <v/>
      </c>
      <c r="BH7" s="168" t="str">
        <f t="shared" si="59"/>
        <v/>
      </c>
      <c r="BI7" t="str">
        <f t="shared" si="60"/>
        <v/>
      </c>
      <c r="BJ7" s="168" t="str">
        <f t="shared" si="61"/>
        <v/>
      </c>
      <c r="BK7" t="str">
        <f t="shared" si="62"/>
        <v/>
      </c>
      <c r="BL7" s="168" t="str">
        <f t="shared" si="63"/>
        <v/>
      </c>
      <c r="BM7" t="str">
        <f t="shared" si="64"/>
        <v/>
      </c>
      <c r="BN7" s="168" t="str">
        <f t="shared" si="65"/>
        <v/>
      </c>
      <c r="BO7" t="str">
        <f t="shared" si="66"/>
        <v/>
      </c>
      <c r="BP7" t="str">
        <f t="shared" si="67"/>
        <v/>
      </c>
      <c r="BQ7" t="str">
        <f t="shared" si="68"/>
        <v/>
      </c>
      <c r="BR7" t="str">
        <f t="shared" si="69"/>
        <v/>
      </c>
      <c r="BS7" t="str">
        <f t="shared" si="70"/>
        <v/>
      </c>
      <c r="BT7" s="168" t="str">
        <f t="shared" si="71"/>
        <v/>
      </c>
      <c r="BU7" t="str">
        <f t="shared" si="72"/>
        <v/>
      </c>
      <c r="BV7" s="168" t="str">
        <f t="shared" si="73"/>
        <v/>
      </c>
      <c r="BW7" t="str">
        <f t="shared" si="74"/>
        <v/>
      </c>
      <c r="BX7" s="168" t="str">
        <f t="shared" si="75"/>
        <v/>
      </c>
      <c r="BY7" t="str">
        <f t="shared" si="76"/>
        <v/>
      </c>
    </row>
    <row r="8" spans="1:107" x14ac:dyDescent="0.25">
      <c r="A8" t="str">
        <f t="shared" si="0"/>
        <v/>
      </c>
      <c r="B8" t="str">
        <f t="shared" si="1"/>
        <v/>
      </c>
      <c r="C8" t="str">
        <f t="shared" si="2"/>
        <v/>
      </c>
      <c r="D8" t="str">
        <f t="shared" si="3"/>
        <v/>
      </c>
      <c r="E8" t="str">
        <f t="shared" si="4"/>
        <v/>
      </c>
      <c r="F8" t="str">
        <f t="shared" si="5"/>
        <v/>
      </c>
      <c r="G8" t="str">
        <f t="shared" si="6"/>
        <v/>
      </c>
      <c r="H8" t="str">
        <f t="shared" si="7"/>
        <v/>
      </c>
      <c r="I8" t="str">
        <f t="shared" si="8"/>
        <v/>
      </c>
      <c r="J8" t="str">
        <f t="shared" si="9"/>
        <v/>
      </c>
      <c r="K8" t="str">
        <f t="shared" si="10"/>
        <v/>
      </c>
      <c r="L8" t="str">
        <f t="shared" si="11"/>
        <v/>
      </c>
      <c r="M8" t="str">
        <f t="shared" si="12"/>
        <v/>
      </c>
      <c r="N8" t="str">
        <f t="shared" si="13"/>
        <v/>
      </c>
      <c r="O8" t="str">
        <f t="shared" si="14"/>
        <v/>
      </c>
      <c r="P8" t="str">
        <f t="shared" si="15"/>
        <v/>
      </c>
      <c r="Q8" t="str">
        <f t="shared" si="16"/>
        <v/>
      </c>
      <c r="R8" t="str">
        <f t="shared" si="17"/>
        <v/>
      </c>
      <c r="S8" t="str">
        <f t="shared" si="18"/>
        <v/>
      </c>
      <c r="T8" t="str">
        <f t="shared" si="19"/>
        <v/>
      </c>
      <c r="U8" t="str">
        <f t="shared" si="20"/>
        <v/>
      </c>
      <c r="V8" t="str">
        <f t="shared" si="21"/>
        <v/>
      </c>
      <c r="W8" t="str">
        <f t="shared" si="22"/>
        <v/>
      </c>
      <c r="X8" t="str">
        <f t="shared" si="23"/>
        <v/>
      </c>
      <c r="Y8" t="str">
        <f t="shared" si="24"/>
        <v/>
      </c>
      <c r="Z8" t="str">
        <f t="shared" si="25"/>
        <v/>
      </c>
      <c r="AA8" t="str">
        <f t="shared" si="26"/>
        <v/>
      </c>
      <c r="AB8" t="str">
        <f t="shared" si="27"/>
        <v/>
      </c>
      <c r="AC8" t="str">
        <f t="shared" si="28"/>
        <v/>
      </c>
      <c r="AD8" t="str">
        <f t="shared" si="29"/>
        <v/>
      </c>
      <c r="AE8" t="str">
        <f t="shared" si="30"/>
        <v/>
      </c>
      <c r="AF8" t="str">
        <f t="shared" si="31"/>
        <v/>
      </c>
      <c r="AG8" t="str">
        <f t="shared" si="32"/>
        <v/>
      </c>
      <c r="AH8" t="str">
        <f t="shared" si="33"/>
        <v/>
      </c>
      <c r="AI8" t="str">
        <f t="shared" si="34"/>
        <v/>
      </c>
      <c r="AJ8" t="str">
        <f t="shared" si="35"/>
        <v/>
      </c>
      <c r="AK8" t="str">
        <f t="shared" si="36"/>
        <v/>
      </c>
      <c r="AL8" t="str">
        <f t="shared" si="37"/>
        <v/>
      </c>
      <c r="AM8" t="str">
        <f t="shared" si="38"/>
        <v/>
      </c>
      <c r="AN8" s="168" t="str">
        <f t="shared" si="39"/>
        <v/>
      </c>
      <c r="AO8" t="str">
        <f t="shared" si="40"/>
        <v/>
      </c>
      <c r="AP8" s="168" t="str">
        <f t="shared" si="41"/>
        <v/>
      </c>
      <c r="AQ8" t="str">
        <f t="shared" si="42"/>
        <v/>
      </c>
      <c r="AR8" s="168" t="str">
        <f t="shared" si="43"/>
        <v/>
      </c>
      <c r="AS8" t="str">
        <f t="shared" si="44"/>
        <v/>
      </c>
      <c r="AT8" s="168" t="str">
        <f t="shared" si="45"/>
        <v/>
      </c>
      <c r="AU8" t="str">
        <f t="shared" si="46"/>
        <v/>
      </c>
      <c r="AV8" s="168" t="str">
        <f t="shared" si="47"/>
        <v/>
      </c>
      <c r="AW8" t="str">
        <f t="shared" si="48"/>
        <v/>
      </c>
      <c r="AX8" s="168" t="str">
        <f t="shared" si="49"/>
        <v/>
      </c>
      <c r="AY8" t="str">
        <f t="shared" si="50"/>
        <v/>
      </c>
      <c r="AZ8" s="168" t="str">
        <f t="shared" si="51"/>
        <v/>
      </c>
      <c r="BA8" t="str">
        <f t="shared" si="52"/>
        <v/>
      </c>
      <c r="BB8" s="168" t="str">
        <f t="shared" si="53"/>
        <v/>
      </c>
      <c r="BC8" t="str">
        <f t="shared" si="54"/>
        <v/>
      </c>
      <c r="BD8" s="168" t="str">
        <f t="shared" si="55"/>
        <v/>
      </c>
      <c r="BE8" t="str">
        <f t="shared" si="56"/>
        <v/>
      </c>
      <c r="BF8" s="168" t="str">
        <f t="shared" si="57"/>
        <v/>
      </c>
      <c r="BG8" t="str">
        <f t="shared" si="58"/>
        <v/>
      </c>
      <c r="BH8" s="168" t="str">
        <f t="shared" si="59"/>
        <v/>
      </c>
      <c r="BI8" t="str">
        <f t="shared" si="60"/>
        <v/>
      </c>
      <c r="BJ8" s="168" t="str">
        <f t="shared" si="61"/>
        <v/>
      </c>
      <c r="BK8" t="str">
        <f t="shared" si="62"/>
        <v/>
      </c>
      <c r="BL8" s="168" t="str">
        <f t="shared" si="63"/>
        <v/>
      </c>
      <c r="BM8" t="str">
        <f t="shared" si="64"/>
        <v/>
      </c>
      <c r="BN8" s="168" t="str">
        <f t="shared" si="65"/>
        <v/>
      </c>
      <c r="BO8" t="str">
        <f t="shared" si="66"/>
        <v/>
      </c>
      <c r="BP8" t="str">
        <f t="shared" si="67"/>
        <v/>
      </c>
      <c r="BQ8" t="str">
        <f t="shared" si="68"/>
        <v/>
      </c>
      <c r="BR8" t="str">
        <f t="shared" si="69"/>
        <v/>
      </c>
      <c r="BS8" t="str">
        <f t="shared" si="70"/>
        <v/>
      </c>
      <c r="BT8" s="168" t="str">
        <f t="shared" si="71"/>
        <v/>
      </c>
      <c r="BU8" t="str">
        <f t="shared" si="72"/>
        <v/>
      </c>
      <c r="BV8" s="168" t="str">
        <f t="shared" si="73"/>
        <v/>
      </c>
      <c r="BW8" t="str">
        <f t="shared" si="74"/>
        <v/>
      </c>
      <c r="BX8" s="168" t="str">
        <f t="shared" si="75"/>
        <v/>
      </c>
      <c r="BY8" t="str">
        <f t="shared" si="76"/>
        <v/>
      </c>
    </row>
    <row r="9" spans="1:107" x14ac:dyDescent="0.25">
      <c r="A9" t="str">
        <f t="shared" si="0"/>
        <v/>
      </c>
      <c r="B9" t="str">
        <f t="shared" si="1"/>
        <v/>
      </c>
      <c r="C9" t="str">
        <f t="shared" si="2"/>
        <v/>
      </c>
      <c r="D9" t="str">
        <f t="shared" si="3"/>
        <v/>
      </c>
      <c r="E9" t="str">
        <f t="shared" si="4"/>
        <v/>
      </c>
      <c r="F9" t="str">
        <f t="shared" si="5"/>
        <v/>
      </c>
      <c r="G9" t="str">
        <f t="shared" si="6"/>
        <v/>
      </c>
      <c r="H9" t="str">
        <f t="shared" si="7"/>
        <v/>
      </c>
      <c r="I9" t="str">
        <f t="shared" si="8"/>
        <v/>
      </c>
      <c r="J9" t="str">
        <f t="shared" si="9"/>
        <v/>
      </c>
      <c r="K9" t="str">
        <f t="shared" si="10"/>
        <v/>
      </c>
      <c r="L9" t="str">
        <f t="shared" si="11"/>
        <v/>
      </c>
      <c r="M9" t="str">
        <f t="shared" si="12"/>
        <v/>
      </c>
      <c r="N9" t="str">
        <f t="shared" si="13"/>
        <v/>
      </c>
      <c r="O9" t="str">
        <f t="shared" si="14"/>
        <v/>
      </c>
      <c r="P9" t="str">
        <f t="shared" si="15"/>
        <v/>
      </c>
      <c r="Q9" t="str">
        <f t="shared" si="16"/>
        <v/>
      </c>
      <c r="R9" t="str">
        <f t="shared" si="17"/>
        <v/>
      </c>
      <c r="S9" t="str">
        <f t="shared" si="18"/>
        <v/>
      </c>
      <c r="T9" t="str">
        <f t="shared" si="19"/>
        <v/>
      </c>
      <c r="U9" t="str">
        <f t="shared" si="20"/>
        <v/>
      </c>
      <c r="V9" t="str">
        <f t="shared" si="21"/>
        <v/>
      </c>
      <c r="W9" t="str">
        <f t="shared" si="22"/>
        <v/>
      </c>
      <c r="X9" t="str">
        <f t="shared" si="23"/>
        <v/>
      </c>
      <c r="Y9" t="str">
        <f t="shared" si="24"/>
        <v/>
      </c>
      <c r="Z9" t="str">
        <f t="shared" si="25"/>
        <v/>
      </c>
      <c r="AA9" t="str">
        <f t="shared" si="26"/>
        <v/>
      </c>
      <c r="AB9" t="str">
        <f t="shared" si="27"/>
        <v/>
      </c>
      <c r="AC9" t="str">
        <f t="shared" si="28"/>
        <v/>
      </c>
      <c r="AD9" t="str">
        <f t="shared" si="29"/>
        <v/>
      </c>
      <c r="AE9" t="str">
        <f t="shared" si="30"/>
        <v/>
      </c>
      <c r="AF9" t="str">
        <f t="shared" si="31"/>
        <v/>
      </c>
      <c r="AG9" t="str">
        <f t="shared" si="32"/>
        <v/>
      </c>
      <c r="AH9" t="str">
        <f t="shared" si="33"/>
        <v/>
      </c>
      <c r="AI9" t="str">
        <f t="shared" si="34"/>
        <v/>
      </c>
      <c r="AJ9" t="str">
        <f t="shared" si="35"/>
        <v/>
      </c>
      <c r="AK9" t="str">
        <f t="shared" si="36"/>
        <v/>
      </c>
      <c r="AL9" t="str">
        <f t="shared" si="37"/>
        <v/>
      </c>
      <c r="AM9" t="str">
        <f t="shared" si="38"/>
        <v/>
      </c>
      <c r="AN9" s="168" t="str">
        <f t="shared" si="39"/>
        <v/>
      </c>
      <c r="AO9" t="str">
        <f t="shared" si="40"/>
        <v/>
      </c>
      <c r="AP9" s="168" t="str">
        <f t="shared" si="41"/>
        <v/>
      </c>
      <c r="AQ9" t="str">
        <f t="shared" si="42"/>
        <v/>
      </c>
      <c r="AR9" s="168" t="str">
        <f t="shared" si="43"/>
        <v/>
      </c>
      <c r="AS9" t="str">
        <f t="shared" si="44"/>
        <v/>
      </c>
      <c r="AT9" s="168" t="str">
        <f t="shared" si="45"/>
        <v/>
      </c>
      <c r="AU9" t="str">
        <f t="shared" si="46"/>
        <v/>
      </c>
      <c r="AV9" s="168" t="str">
        <f t="shared" si="47"/>
        <v/>
      </c>
      <c r="AW9" t="str">
        <f t="shared" si="48"/>
        <v/>
      </c>
      <c r="AX9" s="168" t="str">
        <f t="shared" si="49"/>
        <v/>
      </c>
      <c r="AY9" t="str">
        <f t="shared" si="50"/>
        <v/>
      </c>
      <c r="AZ9" s="168" t="str">
        <f t="shared" si="51"/>
        <v/>
      </c>
      <c r="BA9" t="str">
        <f t="shared" si="52"/>
        <v/>
      </c>
      <c r="BB9" s="168" t="str">
        <f t="shared" si="53"/>
        <v/>
      </c>
      <c r="BC9" t="str">
        <f t="shared" si="54"/>
        <v/>
      </c>
      <c r="BD9" s="168" t="str">
        <f t="shared" si="55"/>
        <v/>
      </c>
      <c r="BE9" t="str">
        <f t="shared" si="56"/>
        <v/>
      </c>
      <c r="BF9" s="168" t="str">
        <f t="shared" si="57"/>
        <v/>
      </c>
      <c r="BG9" t="str">
        <f t="shared" si="58"/>
        <v/>
      </c>
      <c r="BH9" s="168" t="str">
        <f t="shared" si="59"/>
        <v/>
      </c>
      <c r="BI9" t="str">
        <f t="shared" si="60"/>
        <v/>
      </c>
      <c r="BJ9" s="168" t="str">
        <f t="shared" si="61"/>
        <v/>
      </c>
      <c r="BK9" t="str">
        <f t="shared" si="62"/>
        <v/>
      </c>
      <c r="BL9" s="168" t="str">
        <f t="shared" si="63"/>
        <v/>
      </c>
      <c r="BM9" t="str">
        <f t="shared" si="64"/>
        <v/>
      </c>
      <c r="BN9" s="168" t="str">
        <f t="shared" si="65"/>
        <v/>
      </c>
      <c r="BO9" t="str">
        <f t="shared" si="66"/>
        <v/>
      </c>
      <c r="BP9" t="str">
        <f t="shared" si="67"/>
        <v/>
      </c>
      <c r="BQ9" t="str">
        <f t="shared" si="68"/>
        <v/>
      </c>
      <c r="BR9" t="str">
        <f t="shared" si="69"/>
        <v/>
      </c>
      <c r="BS9" t="str">
        <f t="shared" si="70"/>
        <v/>
      </c>
      <c r="BT9" s="168" t="str">
        <f t="shared" si="71"/>
        <v/>
      </c>
      <c r="BU9" t="str">
        <f t="shared" si="72"/>
        <v/>
      </c>
      <c r="BV9" s="168" t="str">
        <f t="shared" si="73"/>
        <v/>
      </c>
      <c r="BW9" t="str">
        <f t="shared" si="74"/>
        <v/>
      </c>
      <c r="BX9" s="168" t="str">
        <f t="shared" si="75"/>
        <v/>
      </c>
      <c r="BY9" t="str">
        <f t="shared" si="76"/>
        <v/>
      </c>
    </row>
    <row r="10" spans="1:107" x14ac:dyDescent="0.25">
      <c r="A10" t="str">
        <f t="shared" si="0"/>
        <v/>
      </c>
      <c r="B10" t="str">
        <f t="shared" si="1"/>
        <v/>
      </c>
      <c r="C10" t="str">
        <f t="shared" si="2"/>
        <v/>
      </c>
      <c r="D10" t="str">
        <f t="shared" si="3"/>
        <v/>
      </c>
      <c r="E10" t="str">
        <f t="shared" si="4"/>
        <v/>
      </c>
      <c r="F10" t="str">
        <f t="shared" si="5"/>
        <v/>
      </c>
      <c r="G10" t="str">
        <f t="shared" si="6"/>
        <v/>
      </c>
      <c r="H10" t="str">
        <f t="shared" si="7"/>
        <v/>
      </c>
      <c r="I10" t="str">
        <f t="shared" si="8"/>
        <v/>
      </c>
      <c r="J10" t="str">
        <f t="shared" si="9"/>
        <v/>
      </c>
      <c r="K10" t="str">
        <f t="shared" si="10"/>
        <v/>
      </c>
      <c r="L10" t="str">
        <f t="shared" si="11"/>
        <v/>
      </c>
      <c r="M10" t="str">
        <f t="shared" si="12"/>
        <v/>
      </c>
      <c r="N10" t="str">
        <f t="shared" si="13"/>
        <v/>
      </c>
      <c r="O10" t="str">
        <f t="shared" si="14"/>
        <v/>
      </c>
      <c r="P10" t="str">
        <f t="shared" si="15"/>
        <v/>
      </c>
      <c r="Q10" t="str">
        <f t="shared" si="16"/>
        <v/>
      </c>
      <c r="R10" t="str">
        <f t="shared" si="17"/>
        <v/>
      </c>
      <c r="S10" t="str">
        <f t="shared" si="18"/>
        <v/>
      </c>
      <c r="T10" t="str">
        <f t="shared" si="19"/>
        <v/>
      </c>
      <c r="U10" t="str">
        <f t="shared" si="20"/>
        <v/>
      </c>
      <c r="V10" t="str">
        <f t="shared" si="21"/>
        <v/>
      </c>
      <c r="W10" t="str">
        <f t="shared" si="22"/>
        <v/>
      </c>
      <c r="X10" t="str">
        <f t="shared" si="23"/>
        <v/>
      </c>
      <c r="Y10" t="str">
        <f t="shared" si="24"/>
        <v/>
      </c>
      <c r="Z10" t="str">
        <f t="shared" si="25"/>
        <v/>
      </c>
      <c r="AA10" t="str">
        <f t="shared" si="26"/>
        <v/>
      </c>
      <c r="AB10" t="str">
        <f t="shared" si="27"/>
        <v/>
      </c>
      <c r="AC10" t="str">
        <f t="shared" si="28"/>
        <v/>
      </c>
      <c r="AD10" t="str">
        <f t="shared" si="29"/>
        <v/>
      </c>
      <c r="AE10" t="str">
        <f t="shared" si="30"/>
        <v/>
      </c>
      <c r="AF10" t="str">
        <f t="shared" si="31"/>
        <v/>
      </c>
      <c r="AG10" t="str">
        <f t="shared" si="32"/>
        <v/>
      </c>
      <c r="AH10" t="str">
        <f t="shared" si="33"/>
        <v/>
      </c>
      <c r="AI10" t="str">
        <f t="shared" si="34"/>
        <v/>
      </c>
      <c r="AJ10" t="str">
        <f t="shared" si="35"/>
        <v/>
      </c>
      <c r="AK10" t="str">
        <f t="shared" si="36"/>
        <v/>
      </c>
      <c r="AL10" t="str">
        <f t="shared" si="37"/>
        <v/>
      </c>
      <c r="AM10" t="str">
        <f t="shared" si="38"/>
        <v/>
      </c>
      <c r="AN10" s="168" t="str">
        <f t="shared" si="39"/>
        <v/>
      </c>
      <c r="AO10" t="str">
        <f t="shared" si="40"/>
        <v/>
      </c>
      <c r="AP10" s="168" t="str">
        <f t="shared" si="41"/>
        <v/>
      </c>
      <c r="AQ10" t="str">
        <f t="shared" si="42"/>
        <v/>
      </c>
      <c r="AR10" s="168" t="str">
        <f t="shared" si="43"/>
        <v/>
      </c>
      <c r="AS10" t="str">
        <f t="shared" si="44"/>
        <v/>
      </c>
      <c r="AT10" s="168" t="str">
        <f t="shared" si="45"/>
        <v/>
      </c>
      <c r="AU10" t="str">
        <f t="shared" si="46"/>
        <v/>
      </c>
      <c r="AV10" s="168" t="str">
        <f t="shared" si="47"/>
        <v/>
      </c>
      <c r="AW10" t="str">
        <f t="shared" si="48"/>
        <v/>
      </c>
      <c r="AX10" s="168" t="str">
        <f t="shared" si="49"/>
        <v/>
      </c>
      <c r="AY10" t="str">
        <f t="shared" si="50"/>
        <v/>
      </c>
      <c r="AZ10" s="168" t="str">
        <f t="shared" si="51"/>
        <v/>
      </c>
      <c r="BA10" t="str">
        <f t="shared" si="52"/>
        <v/>
      </c>
      <c r="BB10" s="168" t="str">
        <f t="shared" si="53"/>
        <v/>
      </c>
      <c r="BC10" t="str">
        <f t="shared" si="54"/>
        <v/>
      </c>
      <c r="BD10" s="168" t="str">
        <f t="shared" si="55"/>
        <v/>
      </c>
      <c r="BE10" t="str">
        <f t="shared" si="56"/>
        <v/>
      </c>
      <c r="BF10" s="168" t="str">
        <f t="shared" si="57"/>
        <v/>
      </c>
      <c r="BG10" t="str">
        <f t="shared" si="58"/>
        <v/>
      </c>
      <c r="BH10" s="168" t="str">
        <f t="shared" si="59"/>
        <v/>
      </c>
      <c r="BI10" t="str">
        <f t="shared" si="60"/>
        <v/>
      </c>
      <c r="BJ10" s="168" t="str">
        <f t="shared" si="61"/>
        <v/>
      </c>
      <c r="BK10" t="str">
        <f t="shared" si="62"/>
        <v/>
      </c>
      <c r="BL10" s="168" t="str">
        <f t="shared" si="63"/>
        <v/>
      </c>
      <c r="BM10" t="str">
        <f t="shared" si="64"/>
        <v/>
      </c>
      <c r="BN10" s="168" t="str">
        <f t="shared" si="65"/>
        <v/>
      </c>
      <c r="BO10" t="str">
        <f t="shared" si="66"/>
        <v/>
      </c>
      <c r="BP10" t="str">
        <f t="shared" si="67"/>
        <v/>
      </c>
      <c r="BQ10" t="str">
        <f t="shared" si="68"/>
        <v/>
      </c>
      <c r="BR10" t="str">
        <f t="shared" si="69"/>
        <v/>
      </c>
      <c r="BS10" t="str">
        <f t="shared" si="70"/>
        <v/>
      </c>
      <c r="BT10" s="168" t="str">
        <f t="shared" si="71"/>
        <v/>
      </c>
      <c r="BU10" t="str">
        <f t="shared" si="72"/>
        <v/>
      </c>
      <c r="BV10" s="168" t="str">
        <f t="shared" si="73"/>
        <v/>
      </c>
      <c r="BW10" t="str">
        <f t="shared" si="74"/>
        <v/>
      </c>
      <c r="BX10" s="168" t="str">
        <f t="shared" si="75"/>
        <v/>
      </c>
      <c r="BY10" t="str">
        <f t="shared" si="76"/>
        <v/>
      </c>
    </row>
    <row r="11" spans="1:107" x14ac:dyDescent="0.25">
      <c r="A11" t="str">
        <f t="shared" si="0"/>
        <v/>
      </c>
      <c r="B11" t="str">
        <f t="shared" si="1"/>
        <v/>
      </c>
      <c r="C11" t="str">
        <f t="shared" si="2"/>
        <v/>
      </c>
      <c r="D11" t="str">
        <f t="shared" si="3"/>
        <v/>
      </c>
      <c r="E11" t="str">
        <f t="shared" si="4"/>
        <v/>
      </c>
      <c r="F11" t="str">
        <f t="shared" si="5"/>
        <v/>
      </c>
      <c r="G11" t="str">
        <f t="shared" si="6"/>
        <v/>
      </c>
      <c r="H11" t="str">
        <f t="shared" si="7"/>
        <v/>
      </c>
      <c r="I11" t="str">
        <f t="shared" si="8"/>
        <v/>
      </c>
      <c r="J11" t="str">
        <f t="shared" si="9"/>
        <v/>
      </c>
      <c r="K11" t="str">
        <f t="shared" si="10"/>
        <v/>
      </c>
      <c r="L11" t="str">
        <f t="shared" si="11"/>
        <v/>
      </c>
      <c r="M11" t="str">
        <f t="shared" si="12"/>
        <v/>
      </c>
      <c r="N11" t="str">
        <f t="shared" si="13"/>
        <v/>
      </c>
      <c r="O11" t="str">
        <f t="shared" si="14"/>
        <v/>
      </c>
      <c r="P11" t="str">
        <f t="shared" si="15"/>
        <v/>
      </c>
      <c r="Q11" t="str">
        <f t="shared" si="16"/>
        <v/>
      </c>
      <c r="R11" t="str">
        <f t="shared" si="17"/>
        <v/>
      </c>
      <c r="S11" t="str">
        <f t="shared" si="18"/>
        <v/>
      </c>
      <c r="T11" t="str">
        <f t="shared" si="19"/>
        <v/>
      </c>
      <c r="U11" t="str">
        <f t="shared" si="20"/>
        <v/>
      </c>
      <c r="V11" t="str">
        <f t="shared" si="21"/>
        <v/>
      </c>
      <c r="W11" t="str">
        <f t="shared" si="22"/>
        <v/>
      </c>
      <c r="X11" t="str">
        <f t="shared" si="23"/>
        <v/>
      </c>
      <c r="Y11" t="str">
        <f t="shared" si="24"/>
        <v/>
      </c>
      <c r="Z11" t="str">
        <f t="shared" si="25"/>
        <v/>
      </c>
      <c r="AA11" t="str">
        <f t="shared" si="26"/>
        <v/>
      </c>
      <c r="AB11" t="str">
        <f t="shared" si="27"/>
        <v/>
      </c>
      <c r="AC11" t="str">
        <f t="shared" si="28"/>
        <v/>
      </c>
      <c r="AD11" t="str">
        <f t="shared" si="29"/>
        <v/>
      </c>
      <c r="AE11" t="str">
        <f t="shared" si="30"/>
        <v/>
      </c>
      <c r="AF11" t="str">
        <f t="shared" si="31"/>
        <v/>
      </c>
      <c r="AG11" t="str">
        <f t="shared" si="32"/>
        <v/>
      </c>
      <c r="AH11" t="str">
        <f t="shared" si="33"/>
        <v/>
      </c>
      <c r="AI11" t="str">
        <f t="shared" si="34"/>
        <v/>
      </c>
      <c r="AJ11" t="str">
        <f t="shared" si="35"/>
        <v/>
      </c>
      <c r="AK11" t="str">
        <f t="shared" si="36"/>
        <v/>
      </c>
      <c r="AL11" t="str">
        <f t="shared" si="37"/>
        <v/>
      </c>
      <c r="AM11" t="str">
        <f t="shared" si="38"/>
        <v/>
      </c>
      <c r="AN11" s="168" t="str">
        <f t="shared" si="39"/>
        <v/>
      </c>
      <c r="AO11" t="str">
        <f t="shared" si="40"/>
        <v/>
      </c>
      <c r="AP11" s="168" t="str">
        <f t="shared" si="41"/>
        <v/>
      </c>
      <c r="AQ11" t="str">
        <f t="shared" si="42"/>
        <v/>
      </c>
      <c r="AR11" s="168" t="str">
        <f t="shared" si="43"/>
        <v/>
      </c>
      <c r="AS11" t="str">
        <f t="shared" si="44"/>
        <v/>
      </c>
      <c r="AT11" s="168" t="str">
        <f t="shared" si="45"/>
        <v/>
      </c>
      <c r="AU11" t="str">
        <f t="shared" si="46"/>
        <v/>
      </c>
      <c r="AV11" s="168" t="str">
        <f t="shared" si="47"/>
        <v/>
      </c>
      <c r="AW11" t="str">
        <f t="shared" si="48"/>
        <v/>
      </c>
      <c r="AX11" s="168" t="str">
        <f t="shared" si="49"/>
        <v/>
      </c>
      <c r="AY11" t="str">
        <f t="shared" si="50"/>
        <v/>
      </c>
      <c r="AZ11" s="168" t="str">
        <f t="shared" si="51"/>
        <v/>
      </c>
      <c r="BA11" t="str">
        <f t="shared" si="52"/>
        <v/>
      </c>
      <c r="BB11" s="168" t="str">
        <f t="shared" si="53"/>
        <v/>
      </c>
      <c r="BC11" t="str">
        <f t="shared" si="54"/>
        <v/>
      </c>
      <c r="BD11" s="168" t="str">
        <f t="shared" si="55"/>
        <v/>
      </c>
      <c r="BE11" t="str">
        <f t="shared" si="56"/>
        <v/>
      </c>
      <c r="BF11" s="168" t="str">
        <f t="shared" si="57"/>
        <v/>
      </c>
      <c r="BG11" t="str">
        <f t="shared" si="58"/>
        <v/>
      </c>
      <c r="BH11" s="168" t="str">
        <f t="shared" si="59"/>
        <v/>
      </c>
      <c r="BI11" t="str">
        <f t="shared" si="60"/>
        <v/>
      </c>
      <c r="BJ11" s="168" t="str">
        <f t="shared" si="61"/>
        <v/>
      </c>
      <c r="BK11" t="str">
        <f t="shared" si="62"/>
        <v/>
      </c>
      <c r="BL11" s="168" t="str">
        <f t="shared" si="63"/>
        <v/>
      </c>
      <c r="BM11" t="str">
        <f t="shared" si="64"/>
        <v/>
      </c>
      <c r="BN11" s="168" t="str">
        <f t="shared" si="65"/>
        <v/>
      </c>
      <c r="BO11" t="str">
        <f t="shared" si="66"/>
        <v/>
      </c>
      <c r="BP11" t="str">
        <f t="shared" si="67"/>
        <v/>
      </c>
      <c r="BQ11" t="str">
        <f t="shared" si="68"/>
        <v/>
      </c>
      <c r="BR11" t="str">
        <f t="shared" si="69"/>
        <v/>
      </c>
      <c r="BS11" t="str">
        <f t="shared" si="70"/>
        <v/>
      </c>
      <c r="BT11" s="168" t="str">
        <f t="shared" si="71"/>
        <v/>
      </c>
      <c r="BU11" t="str">
        <f t="shared" si="72"/>
        <v/>
      </c>
      <c r="BV11" s="168" t="str">
        <f t="shared" si="73"/>
        <v/>
      </c>
      <c r="BW11" t="str">
        <f t="shared" si="74"/>
        <v/>
      </c>
      <c r="BX11" s="168" t="str">
        <f t="shared" si="75"/>
        <v/>
      </c>
      <c r="BY11" t="str">
        <f t="shared" si="76"/>
        <v/>
      </c>
    </row>
    <row r="14" spans="1:107" x14ac:dyDescent="0.25">
      <c r="A14">
        <v>1</v>
      </c>
    </row>
    <row r="15" spans="1:107" x14ac:dyDescent="0.25">
      <c r="A15">
        <v>2</v>
      </c>
    </row>
    <row r="16" spans="1:107" x14ac:dyDescent="0.25">
      <c r="A16">
        <v>3</v>
      </c>
    </row>
    <row r="17" spans="1:1" x14ac:dyDescent="0.25">
      <c r="A17">
        <v>4</v>
      </c>
    </row>
    <row r="18" spans="1:1" x14ac:dyDescent="0.25">
      <c r="A18">
        <v>5</v>
      </c>
    </row>
    <row r="19" spans="1:1" x14ac:dyDescent="0.25">
      <c r="A19">
        <v>6</v>
      </c>
    </row>
    <row r="20" spans="1:1" x14ac:dyDescent="0.25">
      <c r="A20">
        <v>7</v>
      </c>
    </row>
    <row r="21" spans="1:1" x14ac:dyDescent="0.25">
      <c r="A21">
        <v>8</v>
      </c>
    </row>
    <row r="22" spans="1:1" x14ac:dyDescent="0.25">
      <c r="A22">
        <v>9</v>
      </c>
    </row>
  </sheetData>
  <mergeCells count="1">
    <mergeCell ref="CG3:CI3"/>
  </mergeCell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sheetPr>
  <dimension ref="A1:C5"/>
  <sheetViews>
    <sheetView workbookViewId="0">
      <selection activeCell="C10" sqref="C10"/>
    </sheetView>
  </sheetViews>
  <sheetFormatPr baseColWidth="10" defaultRowHeight="15" x14ac:dyDescent="0.25"/>
  <cols>
    <col min="1" max="1" width="20" customWidth="1"/>
  </cols>
  <sheetData>
    <row r="1" spans="1:3" x14ac:dyDescent="0.25">
      <c r="A1" t="s">
        <v>58</v>
      </c>
      <c r="B1" t="s">
        <v>35</v>
      </c>
      <c r="C1" t="s">
        <v>72</v>
      </c>
    </row>
    <row r="2" spans="1:3" x14ac:dyDescent="0.25">
      <c r="A2" t="s">
        <v>59</v>
      </c>
      <c r="B2" t="s">
        <v>76</v>
      </c>
      <c r="C2" t="s">
        <v>73</v>
      </c>
    </row>
    <row r="3" spans="1:3" x14ac:dyDescent="0.25">
      <c r="A3" t="s">
        <v>57</v>
      </c>
      <c r="B3" t="s">
        <v>36</v>
      </c>
      <c r="C3" t="s">
        <v>74</v>
      </c>
    </row>
    <row r="4" spans="1:3" x14ac:dyDescent="0.25">
      <c r="A4" t="s">
        <v>60</v>
      </c>
      <c r="B4" t="s">
        <v>37</v>
      </c>
      <c r="C4" t="s">
        <v>75</v>
      </c>
    </row>
    <row r="5" spans="1:3" x14ac:dyDescent="0.25">
      <c r="A5" t="s">
        <v>61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Antrag IHF</vt:lpstr>
      <vt:lpstr>Kurzanleitung</vt:lpstr>
      <vt:lpstr>Az</vt:lpstr>
      <vt:lpstr>Vollerfassung Antrag</vt:lpstr>
      <vt:lpstr>Bezüge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Marquardt, Henning</cp:lastModifiedBy>
  <cp:lastPrinted>2016-06-03T10:51:21Z</cp:lastPrinted>
  <dcterms:created xsi:type="dcterms:W3CDTF">2016-01-29T10:30:12Z</dcterms:created>
  <dcterms:modified xsi:type="dcterms:W3CDTF">2017-05-16T13:01:26Z</dcterms:modified>
</cp:coreProperties>
</file>