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Digital Campus Niedersachsen\Teilprojekt 2 - Digitale Erlebniswelten\Fördergrundsätze\"/>
    </mc:Choice>
  </mc:AlternateContent>
  <bookViews>
    <workbookView xWindow="600" yWindow="45" windowWidth="23715" windowHeight="6210" tabRatio="798"/>
  </bookViews>
  <sheets>
    <sheet name="Antrag" sheetId="1" r:id="rId1"/>
    <sheet name="Az" sheetId="4" state="hidden" r:id="rId2"/>
    <sheet name="Vollerfassung Antrag" sheetId="13" state="hidden" r:id="rId3"/>
    <sheet name="Finanzplan Erlebniswelten" sheetId="17" r:id="rId4"/>
    <sheet name="Kurzanleitung" sheetId="14" r:id="rId5"/>
    <sheet name="Tabelle2" sheetId="16" state="hidden" r:id="rId6"/>
  </sheets>
  <definedNames>
    <definedName name="BereicheDigiComp2.1">Tabelle2!$A$2:$A$7</definedName>
    <definedName name="Kompetenzfelder">#REF!</definedName>
    <definedName name="Z_48B03C94_AC2C_40D7_8A6D_3041673B8BA8_.wvu.Rows" localSheetId="0" hidden="1">Antrag!$27:$28,Antrag!#REF!</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F44" i="17" l="1"/>
  <c r="F47" i="17" s="1"/>
  <c r="B48" i="1" s="1"/>
  <c r="F60" i="17" l="1"/>
  <c r="B49" i="1" s="1"/>
  <c r="B55" i="1" l="1"/>
  <c r="B54" i="1"/>
  <c r="B53" i="1"/>
  <c r="B52" i="1"/>
  <c r="C54" i="17" l="1"/>
  <c r="C6" i="17"/>
  <c r="AP2" i="13" l="1"/>
  <c r="AO2" i="13"/>
  <c r="AN2" i="13"/>
  <c r="AM2" i="13"/>
  <c r="AL2" i="13"/>
  <c r="AK2" i="13"/>
  <c r="AP1" i="13"/>
  <c r="AO1" i="13"/>
  <c r="AN1" i="13"/>
  <c r="AM1" i="13"/>
  <c r="AL1" i="13"/>
  <c r="AK1" i="13"/>
  <c r="AJ1" i="13"/>
  <c r="AG1" i="13"/>
  <c r="AF1" i="13"/>
  <c r="AG2" i="13"/>
  <c r="AF2" i="13"/>
  <c r="X2" i="13"/>
  <c r="W2" i="13"/>
  <c r="R2" i="13"/>
  <c r="Q2" i="13"/>
  <c r="AC2" i="13"/>
  <c r="AB2" i="13"/>
  <c r="AA2" i="13"/>
  <c r="Z2" i="13"/>
  <c r="Y1" i="13"/>
  <c r="AD1" i="13"/>
  <c r="AE1" i="13"/>
  <c r="W1" i="13"/>
  <c r="V1" i="13"/>
  <c r="U1" i="13"/>
  <c r="T1" i="13"/>
  <c r="S1" i="13"/>
  <c r="R1" i="13"/>
  <c r="AJ2" i="13" l="1"/>
  <c r="Q1" i="13"/>
  <c r="D1" i="13"/>
  <c r="C1" i="13"/>
  <c r="A1" i="13"/>
  <c r="C13" i="4"/>
  <c r="U2" i="13" l="1"/>
  <c r="T2" i="13"/>
  <c r="P2" i="13"/>
  <c r="AI2" i="13" l="1"/>
  <c r="AI1" i="13"/>
  <c r="AH2" i="13"/>
  <c r="AH1" i="13"/>
  <c r="AE2" i="13"/>
  <c r="AD2" i="13"/>
  <c r="Y2" i="13"/>
  <c r="X1" i="13"/>
  <c r="V2" i="13"/>
  <c r="S2" i="13"/>
  <c r="O2" i="13"/>
  <c r="P1" i="13"/>
  <c r="O1" i="13"/>
  <c r="N2" i="13"/>
  <c r="N1" i="13"/>
  <c r="M2" i="13"/>
  <c r="M1" i="13"/>
  <c r="L2" i="13"/>
  <c r="L1" i="13"/>
  <c r="K2" i="13"/>
  <c r="K1" i="13"/>
  <c r="J2" i="13"/>
  <c r="J1" i="13"/>
  <c r="I2" i="13"/>
  <c r="I1" i="13"/>
  <c r="H2" i="13"/>
  <c r="H1" i="13"/>
  <c r="G2" i="13"/>
  <c r="G1" i="13"/>
  <c r="F2" i="13"/>
  <c r="F1" i="13"/>
  <c r="E2" i="13"/>
  <c r="E1" i="13"/>
  <c r="C2" i="13"/>
  <c r="C14" i="4" l="1"/>
  <c r="B2" i="13" l="1"/>
  <c r="C12" i="4"/>
  <c r="C11" i="4"/>
  <c r="C10" i="4"/>
  <c r="C9" i="4"/>
  <c r="B1" i="13" l="1"/>
  <c r="A2" i="13"/>
  <c r="B10" i="1" l="1"/>
</calcChain>
</file>

<file path=xl/sharedStrings.xml><?xml version="1.0" encoding="utf-8"?>
<sst xmlns="http://schemas.openxmlformats.org/spreadsheetml/2006/main" count="122" uniqueCount="112">
  <si>
    <t xml:space="preserve">Agentur für Erwachsenen- und Weiterbildung </t>
  </si>
  <si>
    <t>PLZ</t>
  </si>
  <si>
    <t>Ort</t>
  </si>
  <si>
    <t>Straße und Hausnr.</t>
  </si>
  <si>
    <t>Telefon</t>
  </si>
  <si>
    <t>E-Mail</t>
  </si>
  <si>
    <t>Unterschrift</t>
  </si>
  <si>
    <t>Einrichtungsleitung</t>
  </si>
  <si>
    <t>Name Kontoinhaber/-in</t>
  </si>
  <si>
    <t>BIC</t>
  </si>
  <si>
    <t>IBAN</t>
  </si>
  <si>
    <t>Ansprechpartner/-in für die Abwicklung und mögliche Rückfragen</t>
  </si>
  <si>
    <t xml:space="preserve">Nur weiße Zellen können beschrieben werden. </t>
  </si>
  <si>
    <t>Vielen Dank!</t>
  </si>
  <si>
    <t>Erwachsenenbildungseinrichtung</t>
  </si>
  <si>
    <t>Name der durchführenden Einrichtung</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</si>
  <si>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</si>
  <si>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</si>
  <si>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</si>
  <si>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</si>
  <si>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</si>
  <si>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</si>
  <si>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</si>
  <si>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Summe Maßnahme gesamt inkl. Eigen- und Drittmitteln</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</si>
  <si>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</si>
  <si>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</si>
  <si>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Wird von der AEWB nach Eingang des Antrags vergeben.</t>
  </si>
  <si>
    <t>Fax</t>
  </si>
  <si>
    <t>Ggf. Name des Kooperationspartners (2)</t>
  </si>
  <si>
    <t>Name des Kooperationspartners (1)</t>
  </si>
  <si>
    <t>Landesförderung</t>
  </si>
  <si>
    <t>Restbetrag</t>
  </si>
  <si>
    <t>davon Eigenmittel</t>
  </si>
  <si>
    <t>davon Drittmittel</t>
  </si>
  <si>
    <t>Gesamtkostenaufstellung für beantragte Maßnahme</t>
  </si>
  <si>
    <t>Datum und Unterschrift der Einrichtungsleitung</t>
  </si>
  <si>
    <t>Ihr Antrag zum Projekt ist eingegangen und befindet sich in der Bearbeitung. Hiermit erhalten Sie das Aktenzeichen der beantragten Maßnahme. Bitte geben Sie das Aktenzeichen bei jeder Rückfrage und Änderung an, um die Zuordnung zu erleichtern. Vielen Dank!</t>
  </si>
  <si>
    <r>
      <t xml:space="preserve">Finanzierungsplan </t>
    </r>
    <r>
      <rPr>
        <sz val="10"/>
        <color theme="1"/>
        <rFont val="Arial"/>
        <family val="2"/>
      </rPr>
      <t>(bitte tragen Sie hier nur die Gesamtsummen ein, um eine automatische Berechnung der Gesamtsumme zu ermöglichen)</t>
    </r>
  </si>
  <si>
    <r>
      <rPr>
        <b/>
        <sz val="11"/>
        <rFont val="Calibri"/>
        <family val="2"/>
        <scheme val="minor"/>
      </rPr>
      <t>Datenschutzhinweis:</t>
    </r>
    <r>
      <rPr>
        <sz val="11"/>
        <rFont val="Calibri"/>
        <family val="2"/>
        <scheme val="minor"/>
      </rPr>
      <t xml:space="preserve">
Informationen zur Erhebung und Verarbeitung von personenbezogenen Daten durch die AEWB im Rahmen der Antragsbearbeitung und zu Ihren Rechten nach der Datenschutz-Grundverordnung (DS-GVO) finden Sie in den Abschnitten VIII. und IX. unter www.aewb-nds.de/datenschutz</t>
    </r>
    <r>
      <rPr>
        <u/>
        <sz val="11"/>
        <color theme="10"/>
        <rFont val="Calibri"/>
        <family val="2"/>
        <scheme val="minor"/>
      </rPr>
      <t xml:space="preserve">
</t>
    </r>
  </si>
  <si>
    <t>Für jede beantragte Investition erhalten Sie von der AEWB ein Aktenzeichen, nachdem Sie den Antrag elektronisch (mit Unterschrift) übermittelt haben. Dieses ist bei jeder Rückfrage, Änderung und dem Verwendungsnachweis anzugeben.</t>
  </si>
  <si>
    <t>Name der Einrichtungsleitung</t>
  </si>
  <si>
    <t>Geplanter Beschaffungszeitraum</t>
  </si>
  <si>
    <t>Beantragte Landesförderung</t>
  </si>
  <si>
    <t>Durchführende Einrichtung</t>
  </si>
  <si>
    <t>Für jeden Antrag erhalten Sie von der AEWB ein Aktenzeichen, nachdem Sie den Antrag als Excel-Datei (ohne Unterschrift) und als PDF-Datei (mit Unterschrift) übermittelt haben. Sie ist bei jeder Rückfrage, Änderung und der Abrechnung anzugeben.</t>
  </si>
  <si>
    <t>E-Mailvorlage zur Vergabe der Projekt-IdNr.</t>
  </si>
  <si>
    <t>z. H. Moritz Knaut</t>
  </si>
  <si>
    <t>E-mail: digitalcampus@aewb-nds.de</t>
  </si>
  <si>
    <t>Tel Herr Knaut: 0511/300330 -311</t>
  </si>
  <si>
    <t>Tel Frau Pirlot: 0511/300330-313</t>
  </si>
  <si>
    <t>Ansprechpartner/-in</t>
  </si>
  <si>
    <t xml:space="preserve">
Falls mehr als zwei Kooperationspartner beteiligt sind, sollen die jeweiligen Namen und Kontaktdaten in einem formlosen Anhang mitegeteilt werden.</t>
  </si>
  <si>
    <t>Mit digitalen Informationen umgehen</t>
  </si>
  <si>
    <t>Wirkungsvoll digital kommunizieren</t>
  </si>
  <si>
    <t>Digitale Inhalte erstellen</t>
  </si>
  <si>
    <t>Sicherheit gewährleisten</t>
  </si>
  <si>
    <t>Technische Probleme lösen</t>
  </si>
  <si>
    <t>Kompetenzfelder des EU-Referenzrahmens DigiComp 2.1</t>
  </si>
  <si>
    <t>-------------------------------------------</t>
  </si>
  <si>
    <t>Ist die nachhaltige Nutzung sichergestellt?</t>
  </si>
  <si>
    <t>Eine Erläuterung ist dem Antragsformular beizufügen.</t>
  </si>
  <si>
    <r>
      <t xml:space="preserve">Bitte im Format </t>
    </r>
    <r>
      <rPr>
        <b/>
        <i/>
        <sz val="10"/>
        <color theme="1"/>
        <rFont val="Arial"/>
        <family val="2"/>
      </rPr>
      <t>MM.JJJJ</t>
    </r>
    <r>
      <rPr>
        <i/>
        <sz val="10"/>
        <color theme="1"/>
        <rFont val="Arial"/>
        <family val="2"/>
      </rPr>
      <t xml:space="preserve"> angeben.</t>
    </r>
  </si>
  <si>
    <t>Mit dem Vorhaben ist bereits begonnen worden.</t>
  </si>
  <si>
    <t>Ein vorzeitiger Maßnahmebeginn wird beantragt.</t>
  </si>
  <si>
    <t>Name Antragsteller</t>
  </si>
  <si>
    <t>A. Zuwendungsfähige Ausgaben</t>
  </si>
  <si>
    <t>B. Finanzierung der Investitionsausgaben</t>
  </si>
  <si>
    <t xml:space="preserve">Digital Campus </t>
  </si>
  <si>
    <t>1. Beantragte Fördermittel (Bitte Betrag eintragen!)</t>
  </si>
  <si>
    <t>Name des Drittmitelgebers eintragen</t>
  </si>
  <si>
    <t>Gesamtsumme Ausgaben</t>
  </si>
  <si>
    <t>Die Angaben werden automatisch aus dem Finanzplan übertragen.</t>
  </si>
  <si>
    <t>Bei Bedarf ist ein formloser Antrag auf vorzeitigen Maßnahmebeginn dem Antragsformular beizufügen.</t>
  </si>
  <si>
    <t>2. Eigenmittel (Bitte Betrag eintragen!)</t>
  </si>
  <si>
    <t>3. Drittmittel (Bitte Betrag eintragen!)</t>
  </si>
  <si>
    <t>4. Drittmittel (2) (Bitte Betrag eintragen!)</t>
  </si>
  <si>
    <t>Kooperationspartner</t>
  </si>
  <si>
    <t>Anlage Kostenkalkulation</t>
  </si>
  <si>
    <t>Beschreibung:</t>
  </si>
  <si>
    <t>Gesamtsumme Finanzierung</t>
  </si>
  <si>
    <t>Name des Drittmitelgebers (2) eintragen</t>
  </si>
  <si>
    <t xml:space="preserve">Hinweise zum Ausfüllen: Grün markierten Zellen lassen sich ausfüllen. Gelb markierten Zellen sind geschützt. Die Summen werden automatisch erechnet. 
Wenn weitere Zeilen für die Auflistung der förderfähigen Ausgaben notwendig sind, wenden Sie sich bitte an uns. (digitalcampus@aewb-nds.de) </t>
  </si>
  <si>
    <r>
      <t xml:space="preserve">Antrag </t>
    </r>
    <r>
      <rPr>
        <sz val="10"/>
        <color theme="1"/>
        <rFont val="Arial"/>
        <family val="2"/>
      </rPr>
      <t>(Stand: September 2021)</t>
    </r>
  </si>
  <si>
    <t>Digital Campus Niedersachsen
Förderung von Erlebniswelten zum digitalen Wandel in Niedersachsen</t>
  </si>
  <si>
    <t>Fördergrundsätze vom 01.09.2021</t>
  </si>
  <si>
    <r>
      <t xml:space="preserve">Bitte nutzen Sie ausschließlich dieses Formular für Ihren Antrag und senden es per E-Mail als Exceldatei gemeinsam mit den Anlagen als pdf-Datei an Herrn Moritz Knaut zurück (digitalcampus@aewb-nds.de). Die Einreichfrist ist der </t>
    </r>
    <r>
      <rPr>
        <b/>
        <i/>
        <sz val="12"/>
        <rFont val="Arial"/>
        <family val="2"/>
      </rPr>
      <t>30.10.2021.</t>
    </r>
  </si>
  <si>
    <t>Kurzangaben zur beantragten digitalen Erlebniswelt</t>
  </si>
  <si>
    <t>Kurze Beschreibung der Erlebniswelt (Format, Inhalt, Zielstellung)</t>
  </si>
  <si>
    <t>Eine umfangreichere Beschreibung mit verfolgter Zielstellung im pädagogischen Kontext und der nachhaltigen Nutzung ist dem Antragsformular beizufügen.</t>
  </si>
  <si>
    <t>Geplanter Umsetzungszeitraum</t>
  </si>
  <si>
    <t>Mindestfördersumme ist 20.000€.
Die Verwendung von Eigen- und Drittmitteln zur Aufstockung der Förderumme ist erwünscht. 
Geben Sie im Fall einer Aufstockung die Eigen- und Drittmittel in den Einzelposten mit an. 
Eine Aufschlüsselung der Eigen- und Drittmittel erfolgt in der Gesamtkostenaufstellung.</t>
  </si>
  <si>
    <t xml:space="preserve">Digital Campus TP 2 Digitale Erlebniswelten </t>
  </si>
  <si>
    <t>Beispiel Investition 1</t>
  </si>
  <si>
    <t>Beispiel Investition 2</t>
  </si>
  <si>
    <t>Beispiel Investition 3</t>
  </si>
  <si>
    <t>Beispiel Investition 4</t>
  </si>
  <si>
    <t>Beispiel Investition 5</t>
  </si>
  <si>
    <t>Beispiel Investition 6</t>
  </si>
  <si>
    <t>Beispiel Investition 7</t>
  </si>
  <si>
    <t>Beispiel Investition 8</t>
  </si>
  <si>
    <t>Beispiel Investition 9</t>
  </si>
  <si>
    <t>Beispiel Investition 10</t>
  </si>
  <si>
    <t>Beispiel Investition 11</t>
  </si>
  <si>
    <t>Beispiel Investition 12</t>
  </si>
  <si>
    <t>Beispiel Investition 13</t>
  </si>
  <si>
    <t>Beispiel Investition 14</t>
  </si>
  <si>
    <t>Beispiel Investition 15</t>
  </si>
  <si>
    <t>Summe der Ausgabe für Investitionen in Sach- und elektrische Ausstellungsgegenstände, Software und Liefergebühren</t>
  </si>
  <si>
    <t>Ausgaben für die Beschaffung, Umsetzung sowie den Aufbau regionalorientierter digitaler Erlebniswelten</t>
  </si>
  <si>
    <t>Geplante Besucheranzahl/Reichweite der geplanten digitalen Erlebniswelt</t>
  </si>
  <si>
    <t>Investitionen in Sach- und elektrische Ausstellungsgegenstände, Software und Liefergebühren</t>
  </si>
  <si>
    <t>Ein Kooperationspartner ist nicht zwingend erforderlich, aber erwünscht. Angaben dazu nur bei Bedarf.
Bitte Kooperationsvereinbarung beifügen!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</si>
</sst>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D\-00000"/>
    <numFmt numFmtId="165" formatCode="_-* #,##0.00\ [$€-407]_-;\-* #,##0.00\ [$€-407]_-;_-* &quot;-&quot;??\ [$€-407]_-;_-@_-"/>
    <numFmt numFmtId="166" formatCode="#,##0.00\ [$€-407];\-#,##0.00\ [$€-407]"/>
    <numFmt numFmtId="167" formatCode="dd/mm/yy;@"/>
    <numFmt numFmtId="168" formatCode="#,##0.00\ &quot;€&quot;"/>
  </numFmts>
  <fonts count="43"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
      <b/>
      <sz val="11"/>
      <name val="Calibri"/>
      <family val="2"/>
      <scheme val="minor"/>
    </font>
    <font>
      <sz val="11"/>
      <name val="Calibri"/>
      <family val="2"/>
      <scheme val="minor"/>
    </font>
    <font>
      <i/>
      <sz val="10"/>
      <color rgb="FFFF0000"/>
      <name val="Arial"/>
      <family val="2"/>
    </font>
    <font>
      <sz val="10"/>
      <name val="Arial"/>
      <family val="2"/>
    </font>
    <font>
      <b/>
      <sz val="11"/>
      <name val="Arial"/>
      <family val="2"/>
    </font>
    <font>
      <sz val="8"/>
      <name val="Arial"/>
      <family val="2"/>
    </font>
    <font>
      <b/>
      <sz val="16"/>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s>
  <borders count="4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s>
  <cellStyleXfs count="4">
    <xf numFmtId="0" fontId="0" fillId="0" borderId="0"/>
    <xf numFmtId="44" fontId="12" fillId="0" borderId="0" applyFont="0" applyFill="0" applyBorder="0" applyAlignment="0" applyProtection="0"/>
    <xf numFmtId="0" fontId="20" fillId="0" borderId="0" applyNumberFormat="0" applyFill="0" applyBorder="0" applyAlignment="0" applyProtection="0"/>
    <xf numFmtId="0" fontId="39" fillId="0" borderId="0"/>
  </cellStyleXfs>
  <cellXfs count="302">
    <xf numFmtId="0" fontId="0" fillId="0" borderId="0" xfId="0"/>
    <xf numFmtId="0" fontId="16" fillId="2" borderId="15"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19" fillId="0" borderId="0" xfId="0" applyFont="1"/>
    <xf numFmtId="0" fontId="0" fillId="0" borderId="25" xfId="0" applyBorder="1" applyAlignment="1">
      <alignment horizontal="right"/>
    </xf>
    <xf numFmtId="0" fontId="0" fillId="0" borderId="25" xfId="0" applyNumberFormat="1" applyBorder="1" applyAlignment="1">
      <alignment horizontal="right"/>
    </xf>
    <xf numFmtId="0" fontId="23" fillId="0" borderId="0" xfId="0" applyFont="1"/>
    <xf numFmtId="0" fontId="11" fillId="0" borderId="9" xfId="0" applyFont="1" applyBorder="1" applyAlignment="1" applyProtection="1">
      <alignment horizontal="left" vertical="center" wrapText="1"/>
      <protection locked="0"/>
    </xf>
    <xf numFmtId="164" fontId="11" fillId="0" borderId="9" xfId="0" applyNumberFormat="1"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164" fontId="1" fillId="0" borderId="9" xfId="0" applyNumberFormat="1" applyFont="1" applyBorder="1" applyAlignment="1" applyProtection="1">
      <alignment horizontal="left" vertical="center" wrapText="1"/>
      <protection locked="0"/>
    </xf>
    <xf numFmtId="0" fontId="1" fillId="0" borderId="9" xfId="0" applyNumberFormat="1" applyFont="1" applyBorder="1" applyAlignment="1" applyProtection="1">
      <alignment horizontal="left" vertical="center" wrapText="1"/>
      <protection locked="0"/>
    </xf>
    <xf numFmtId="0" fontId="0" fillId="0" borderId="0" xfId="0" applyProtection="1"/>
    <xf numFmtId="0" fontId="15"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 fillId="2" borderId="19" xfId="0" applyFont="1" applyFill="1" applyBorder="1" applyAlignment="1" applyProtection="1">
      <alignment vertical="center" wrapText="1"/>
    </xf>
    <xf numFmtId="0" fontId="1" fillId="0" borderId="19" xfId="0" applyFont="1" applyBorder="1" applyAlignment="1" applyProtection="1">
      <alignment wrapText="1"/>
    </xf>
    <xf numFmtId="0" fontId="1" fillId="2" borderId="14" xfId="0" applyFont="1" applyFill="1" applyBorder="1" applyAlignment="1" applyProtection="1">
      <alignment vertical="center" wrapText="1"/>
    </xf>
    <xf numFmtId="0" fontId="1" fillId="0" borderId="14"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7"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8" fillId="4" borderId="0" xfId="0" applyFont="1" applyFill="1" applyBorder="1" applyAlignment="1" applyProtection="1">
      <alignment vertical="center" wrapText="1"/>
    </xf>
    <xf numFmtId="0" fontId="9" fillId="4" borderId="0" xfId="0" applyFont="1" applyFill="1" applyBorder="1" applyAlignment="1" applyProtection="1">
      <alignment horizontal="center" vertical="center" wrapText="1"/>
    </xf>
    <xf numFmtId="0" fontId="9" fillId="4" borderId="0" xfId="0" applyFont="1" applyFill="1" applyBorder="1" applyAlignment="1" applyProtection="1">
      <alignment vertical="center" wrapText="1"/>
    </xf>
    <xf numFmtId="0" fontId="14" fillId="4" borderId="0" xfId="0" applyFont="1" applyFill="1" applyBorder="1" applyAlignment="1" applyProtection="1">
      <alignment horizontal="center" vertical="center" wrapText="1"/>
    </xf>
    <xf numFmtId="0" fontId="8" fillId="0" borderId="0" xfId="0" applyFont="1" applyAlignment="1" applyProtection="1">
      <alignment vertical="center" wrapText="1"/>
    </xf>
    <xf numFmtId="0" fontId="6"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3" fillId="4" borderId="0" xfId="0" applyNumberFormat="1" applyFont="1" applyFill="1" applyBorder="1" applyAlignment="1" applyProtection="1">
      <alignment horizontal="center" vertical="center" wrapText="1"/>
    </xf>
    <xf numFmtId="165" fontId="1" fillId="0" borderId="20"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9" fillId="4" borderId="0" xfId="0" applyNumberFormat="1" applyFont="1" applyFill="1" applyBorder="1" applyAlignment="1" applyProtection="1">
      <alignment horizontal="center" vertical="center" wrapText="1"/>
    </xf>
    <xf numFmtId="165" fontId="14"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6"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5" xfId="0" applyNumberFormat="1" applyBorder="1" applyAlignment="1">
      <alignment horizontal="right"/>
    </xf>
    <xf numFmtId="0" fontId="16" fillId="2" borderId="15" xfId="0" applyFont="1" applyFill="1" applyBorder="1" applyAlignment="1" applyProtection="1">
      <alignment horizontal="center" vertical="center" wrapText="1"/>
      <protection locked="0"/>
    </xf>
    <xf numFmtId="0" fontId="25" fillId="0" borderId="0" xfId="0" applyFont="1" applyProtection="1"/>
    <xf numFmtId="0" fontId="28" fillId="4" borderId="0"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29" fillId="4" borderId="0" xfId="0" applyFont="1" applyFill="1" applyBorder="1" applyAlignment="1" applyProtection="1">
      <alignment horizontal="left" vertical="center"/>
    </xf>
    <xf numFmtId="0" fontId="29" fillId="4" borderId="0"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29" fillId="4"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31" fillId="4" borderId="0" xfId="0" applyFont="1" applyFill="1" applyBorder="1" applyAlignment="1" applyProtection="1">
      <alignment horizontal="center" vertical="center" wrapText="1"/>
    </xf>
    <xf numFmtId="0" fontId="31" fillId="0" borderId="0" xfId="0" applyFont="1" applyAlignment="1" applyProtection="1">
      <alignment horizontal="center" vertical="center" wrapText="1"/>
    </xf>
    <xf numFmtId="0" fontId="16" fillId="5" borderId="15"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44" fontId="17" fillId="2" borderId="3" xfId="1" applyFont="1" applyFill="1" applyBorder="1" applyAlignment="1" applyProtection="1">
      <alignment vertical="center" wrapText="1"/>
    </xf>
    <xf numFmtId="0" fontId="17" fillId="2" borderId="7" xfId="0" applyFont="1" applyFill="1" applyBorder="1" applyAlignment="1" applyProtection="1">
      <alignment vertical="center" wrapText="1"/>
    </xf>
    <xf numFmtId="0" fontId="0" fillId="2" borderId="25" xfId="0" applyFill="1" applyBorder="1"/>
    <xf numFmtId="0" fontId="0" fillId="4" borderId="0" xfId="0" applyFill="1" applyBorder="1"/>
    <xf numFmtId="0" fontId="0" fillId="4" borderId="0" xfId="0" applyFill="1"/>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1" fillId="0" borderId="14" xfId="0" applyNumberFormat="1" applyFont="1" applyBorder="1" applyAlignment="1" applyProtection="1">
      <alignment horizontal="left" vertical="center" wrapText="1"/>
      <protection locked="0"/>
    </xf>
    <xf numFmtId="0" fontId="14" fillId="6" borderId="15" xfId="0" applyFont="1" applyFill="1" applyBorder="1" applyAlignment="1" applyProtection="1">
      <alignment vertical="center" wrapText="1"/>
    </xf>
    <xf numFmtId="44" fontId="33" fillId="6" borderId="26" xfId="1" applyFont="1" applyFill="1" applyBorder="1" applyAlignment="1" applyProtection="1">
      <alignment horizontal="right" vertical="center" wrapText="1"/>
    </xf>
    <xf numFmtId="0" fontId="34" fillId="6" borderId="19" xfId="0" applyFont="1" applyFill="1" applyBorder="1" applyAlignment="1" applyProtection="1">
      <alignment horizontal="right" vertical="center" wrapText="1"/>
    </xf>
    <xf numFmtId="0" fontId="34" fillId="6" borderId="10" xfId="0" applyFont="1" applyFill="1" applyBorder="1" applyAlignment="1" applyProtection="1">
      <alignment horizontal="right" vertical="center" wrapText="1"/>
    </xf>
    <xf numFmtId="44" fontId="32" fillId="0" borderId="13" xfId="1" applyFont="1" applyFill="1" applyBorder="1" applyAlignment="1" applyProtection="1">
      <alignment horizontal="right" vertical="center" wrapText="1"/>
      <protection locked="0"/>
    </xf>
    <xf numFmtId="0" fontId="11" fillId="0" borderId="0" xfId="0" applyFont="1" applyAlignment="1" applyProtection="1">
      <alignment wrapText="1"/>
    </xf>
    <xf numFmtId="0" fontId="35"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34"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xf>
    <xf numFmtId="0" fontId="14" fillId="6" borderId="1" xfId="0" applyFont="1" applyFill="1" applyBorder="1" applyAlignment="1" applyProtection="1">
      <alignment vertical="center" wrapText="1"/>
    </xf>
    <xf numFmtId="44" fontId="32"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0" fillId="0" borderId="10" xfId="2" applyNumberFormat="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164" fontId="11" fillId="0" borderId="29" xfId="0" applyNumberFormat="1" applyFont="1" applyBorder="1" applyAlignment="1" applyProtection="1">
      <alignment horizontal="left" vertical="center" wrapText="1"/>
      <protection locked="0"/>
    </xf>
    <xf numFmtId="0" fontId="2" fillId="2" borderId="30" xfId="0" applyFont="1" applyFill="1" applyBorder="1" applyAlignment="1" applyProtection="1">
      <alignment vertical="center" wrapText="1"/>
    </xf>
    <xf numFmtId="0" fontId="1" fillId="2" borderId="30" xfId="0" applyFont="1" applyFill="1" applyBorder="1" applyAlignment="1" applyProtection="1">
      <alignment vertical="center" wrapText="1"/>
    </xf>
    <xf numFmtId="0" fontId="1" fillId="2" borderId="31" xfId="0" applyFont="1" applyFill="1" applyBorder="1" applyAlignment="1" applyProtection="1">
      <alignment vertical="center" wrapText="1"/>
    </xf>
    <xf numFmtId="0" fontId="11" fillId="0" borderId="32" xfId="0" applyFont="1" applyBorder="1" applyAlignment="1" applyProtection="1">
      <alignment horizontal="left" vertical="center" wrapText="1"/>
      <protection locked="0"/>
    </xf>
    <xf numFmtId="0" fontId="1" fillId="0" borderId="4" xfId="0" applyNumberFormat="1" applyFont="1" applyBorder="1" applyAlignment="1" applyProtection="1">
      <alignment horizontal="center" vertical="center" wrapText="1"/>
      <protection locked="0"/>
    </xf>
    <xf numFmtId="0" fontId="2" fillId="2" borderId="34" xfId="0" applyFont="1" applyFill="1" applyBorder="1" applyAlignment="1" applyProtection="1">
      <alignment vertical="center" wrapText="1"/>
    </xf>
    <xf numFmtId="0" fontId="11" fillId="0" borderId="35" xfId="0" applyFont="1" applyBorder="1" applyAlignment="1" applyProtection="1">
      <alignment horizontal="left" vertical="center" wrapText="1"/>
      <protection locked="0"/>
    </xf>
    <xf numFmtId="0" fontId="0" fillId="0" borderId="0" xfId="0" applyAlignment="1">
      <alignment vertical="center" wrapText="1"/>
    </xf>
    <xf numFmtId="44" fontId="0" fillId="0" borderId="0" xfId="0" applyNumberFormat="1" applyAlignment="1">
      <alignment vertical="center" wrapText="1"/>
    </xf>
    <xf numFmtId="0" fontId="0" fillId="0" borderId="0" xfId="0" applyNumberFormat="1" applyAlignment="1">
      <alignment vertical="center" wrapText="1"/>
    </xf>
    <xf numFmtId="0" fontId="0" fillId="0" borderId="0" xfId="0" applyAlignment="1" applyProtection="1">
      <alignment vertical="center" wrapText="1"/>
    </xf>
    <xf numFmtId="1" fontId="0" fillId="0" borderId="0" xfId="0" applyNumberFormat="1" applyAlignment="1">
      <alignment vertical="center" wrapText="1"/>
    </xf>
    <xf numFmtId="44" fontId="0" fillId="0" borderId="0" xfId="1" applyFont="1" applyAlignment="1">
      <alignment vertical="center" wrapText="1"/>
    </xf>
    <xf numFmtId="44" fontId="0" fillId="0" borderId="0" xfId="1" applyFont="1" applyAlignment="1" applyProtection="1">
      <alignment vertical="center" wrapText="1"/>
    </xf>
    <xf numFmtId="0" fontId="0" fillId="0" borderId="0" xfId="0" applyAlignment="1" applyProtection="1">
      <alignment vertical="center" wrapText="1"/>
      <protection locked="0"/>
    </xf>
    <xf numFmtId="167" fontId="0" fillId="0" borderId="0" xfId="0" applyNumberFormat="1" applyAlignment="1">
      <alignment vertical="center" wrapText="1"/>
    </xf>
    <xf numFmtId="44" fontId="32" fillId="0" borderId="21" xfId="1" applyFont="1" applyFill="1" applyBorder="1" applyAlignment="1" applyProtection="1">
      <alignment horizontal="right" vertical="center" wrapText="1"/>
    </xf>
    <xf numFmtId="44" fontId="0" fillId="0" borderId="25" xfId="0" applyNumberFormat="1" applyBorder="1" applyAlignment="1">
      <alignment horizontal="right"/>
    </xf>
    <xf numFmtId="0" fontId="11" fillId="0" borderId="19" xfId="0" applyFont="1" applyFill="1" applyBorder="1" applyAlignment="1" applyProtection="1">
      <alignment horizontal="left" vertical="center" wrapText="1"/>
      <protection locked="0"/>
    </xf>
    <xf numFmtId="0" fontId="22" fillId="2" borderId="5" xfId="0" applyFont="1" applyFill="1" applyBorder="1" applyAlignment="1" applyProtection="1">
      <alignment vertical="center" wrapText="1"/>
    </xf>
    <xf numFmtId="0" fontId="0" fillId="0" borderId="0" xfId="0" quotePrefix="1"/>
    <xf numFmtId="0" fontId="1" fillId="2" borderId="8"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33"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protection locked="0"/>
    </xf>
    <xf numFmtId="44" fontId="11" fillId="0" borderId="12" xfId="1" applyFont="1" applyFill="1" applyBorder="1" applyAlignment="1" applyProtection="1">
      <alignment horizontal="left" vertical="center" wrapText="1"/>
      <protection locked="0"/>
    </xf>
    <xf numFmtId="167" fontId="1" fillId="0" borderId="12" xfId="0" applyNumberFormat="1" applyFont="1" applyBorder="1" applyAlignment="1" applyProtection="1">
      <alignment horizontal="left" vertical="center" wrapText="1"/>
      <protection locked="0"/>
    </xf>
    <xf numFmtId="14" fontId="1" fillId="0" borderId="13" xfId="0" applyNumberFormat="1" applyFont="1" applyBorder="1" applyAlignment="1" applyProtection="1">
      <alignment horizontal="left" vertical="center" wrapText="1"/>
      <protection locked="0"/>
    </xf>
    <xf numFmtId="0" fontId="38" fillId="0" borderId="22" xfId="0" applyFont="1" applyFill="1" applyBorder="1" applyAlignment="1" applyProtection="1">
      <alignment vertical="center" wrapText="1"/>
    </xf>
    <xf numFmtId="0" fontId="38" fillId="2" borderId="6" xfId="0" applyFont="1" applyFill="1" applyBorder="1" applyAlignment="1" applyProtection="1">
      <alignment vertical="center" wrapText="1"/>
    </xf>
    <xf numFmtId="0" fontId="7" fillId="2" borderId="7" xfId="0" applyFont="1" applyFill="1" applyBorder="1" applyAlignment="1" applyProtection="1">
      <alignment vertical="center" wrapText="1"/>
    </xf>
    <xf numFmtId="0" fontId="34" fillId="6" borderId="7" xfId="0" applyFont="1" applyFill="1" applyBorder="1" applyAlignment="1" applyProtection="1">
      <alignment horizontal="right" vertical="center" wrapText="1"/>
    </xf>
    <xf numFmtId="0" fontId="11" fillId="0" borderId="40"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34" fillId="6" borderId="11" xfId="0" applyFont="1" applyFill="1" applyBorder="1" applyAlignment="1" applyProtection="1">
      <alignment horizontal="right" vertical="center" wrapText="1"/>
    </xf>
    <xf numFmtId="0" fontId="34" fillId="6" borderId="12" xfId="0" applyFont="1" applyFill="1" applyBorder="1" applyAlignment="1" applyProtection="1">
      <alignment horizontal="right" vertical="center" wrapText="1"/>
    </xf>
    <xf numFmtId="0" fontId="22" fillId="6" borderId="5" xfId="0" applyFont="1" applyFill="1" applyBorder="1" applyAlignment="1" applyProtection="1">
      <alignment vertical="center" wrapText="1"/>
    </xf>
    <xf numFmtId="0" fontId="1" fillId="0" borderId="5" xfId="1" applyNumberFormat="1" applyFont="1" applyFill="1" applyBorder="1" applyAlignment="1" applyProtection="1">
      <alignment vertical="center" wrapText="1"/>
    </xf>
    <xf numFmtId="0" fontId="22" fillId="0" borderId="7" xfId="0" applyFont="1" applyFill="1" applyBorder="1" applyAlignment="1" applyProtection="1">
      <alignment vertical="center" wrapText="1"/>
    </xf>
    <xf numFmtId="0" fontId="39" fillId="0" borderId="0" xfId="3"/>
    <xf numFmtId="0" fontId="39" fillId="0" borderId="0" xfId="3" applyAlignment="1">
      <alignment horizontal="center"/>
    </xf>
    <xf numFmtId="0" fontId="39" fillId="0" borderId="0" xfId="3" applyAlignment="1">
      <alignment vertical="center"/>
    </xf>
    <xf numFmtId="44" fontId="33" fillId="6" borderId="27" xfId="1" applyFont="1" applyFill="1" applyBorder="1" applyAlignment="1" applyProtection="1">
      <alignment horizontal="right" vertical="center" wrapText="1"/>
      <protection locked="0"/>
    </xf>
    <xf numFmtId="0" fontId="42" fillId="0" borderId="0" xfId="3" applyFont="1"/>
    <xf numFmtId="0" fontId="32" fillId="0" borderId="0" xfId="3" applyFont="1"/>
    <xf numFmtId="0" fontId="39" fillId="0" borderId="0" xfId="3" applyAlignment="1">
      <alignment horizontal="left" vertical="center"/>
    </xf>
    <xf numFmtId="0" fontId="39" fillId="0" borderId="0" xfId="3" applyFill="1"/>
    <xf numFmtId="0" fontId="39" fillId="0" borderId="0" xfId="3" applyFill="1" applyAlignment="1">
      <alignment vertical="center" wrapText="1"/>
    </xf>
    <xf numFmtId="0" fontId="39" fillId="0" borderId="0" xfId="3" applyFill="1" applyAlignment="1">
      <alignment vertical="center"/>
    </xf>
    <xf numFmtId="0" fontId="39" fillId="0" borderId="0" xfId="3" applyFill="1" applyAlignment="1">
      <alignment horizontal="left" vertical="center"/>
    </xf>
    <xf numFmtId="0" fontId="40" fillId="0" borderId="23" xfId="3" applyFont="1" applyFill="1" applyBorder="1" applyAlignment="1" applyProtection="1">
      <alignment horizontal="left" vertical="center"/>
    </xf>
    <xf numFmtId="0" fontId="40" fillId="0" borderId="0" xfId="3" applyFont="1" applyFill="1" applyBorder="1" applyAlignment="1" applyProtection="1">
      <alignment horizontal="left" vertical="center"/>
    </xf>
    <xf numFmtId="44" fontId="40" fillId="0" borderId="22" xfId="3" applyNumberFormat="1" applyFont="1" applyFill="1" applyBorder="1" applyAlignment="1" applyProtection="1">
      <alignment horizontal="left" vertical="center"/>
    </xf>
    <xf numFmtId="0" fontId="39" fillId="0" borderId="0" xfId="3" applyFill="1" applyBorder="1" applyAlignment="1">
      <alignment horizontal="left" vertical="center"/>
    </xf>
    <xf numFmtId="0" fontId="39" fillId="0" borderId="0" xfId="3" applyBorder="1"/>
    <xf numFmtId="0" fontId="39" fillId="0" borderId="0" xfId="3" applyBorder="1" applyAlignment="1">
      <alignment horizontal="center"/>
    </xf>
    <xf numFmtId="0" fontId="40" fillId="0" borderId="0" xfId="3" applyFont="1" applyFill="1" applyBorder="1" applyAlignment="1">
      <alignment horizontal="center" vertical="center"/>
    </xf>
    <xf numFmtId="49" fontId="11" fillId="0" borderId="0" xfId="3" applyNumberFormat="1" applyFont="1" applyFill="1" applyBorder="1" applyAlignment="1" applyProtection="1">
      <alignment horizontal="center" vertical="center"/>
    </xf>
    <xf numFmtId="0" fontId="39" fillId="0" borderId="0" xfId="3" applyFill="1" applyBorder="1"/>
    <xf numFmtId="0" fontId="40" fillId="0" borderId="0" xfId="3" applyFont="1" applyFill="1" applyBorder="1" applyAlignment="1" applyProtection="1">
      <alignment vertical="center"/>
    </xf>
    <xf numFmtId="0" fontId="40" fillId="0" borderId="0" xfId="3" applyFont="1" applyFill="1" applyBorder="1" applyAlignment="1" applyProtection="1">
      <alignment vertical="center" wrapText="1"/>
    </xf>
    <xf numFmtId="0" fontId="3" fillId="0" borderId="0" xfId="3" applyFont="1" applyFill="1" applyBorder="1" applyAlignment="1" applyProtection="1">
      <alignment vertical="center" wrapText="1"/>
    </xf>
    <xf numFmtId="0" fontId="40" fillId="0" borderId="47" xfId="3" applyFont="1" applyFill="1" applyBorder="1" applyAlignment="1" applyProtection="1">
      <alignment vertical="center"/>
    </xf>
    <xf numFmtId="44" fontId="40" fillId="7" borderId="26" xfId="3" applyNumberFormat="1" applyFont="1" applyFill="1" applyBorder="1" applyAlignment="1" applyProtection="1">
      <alignment horizontal="left" vertical="center"/>
    </xf>
    <xf numFmtId="44" fontId="11" fillId="7" borderId="26" xfId="3" applyNumberFormat="1" applyFont="1" applyFill="1" applyBorder="1" applyAlignment="1" applyProtection="1">
      <alignment vertical="center"/>
    </xf>
    <xf numFmtId="0" fontId="40" fillId="0" borderId="47" xfId="3" applyFont="1" applyFill="1" applyBorder="1" applyAlignment="1" applyProtection="1">
      <alignment horizontal="right" vertical="center"/>
    </xf>
    <xf numFmtId="0" fontId="40" fillId="0" borderId="23" xfId="3" applyFont="1" applyFill="1" applyBorder="1" applyAlignment="1" applyProtection="1">
      <alignment vertical="center"/>
    </xf>
    <xf numFmtId="0" fontId="40" fillId="0" borderId="22" xfId="3" applyFont="1" applyFill="1" applyBorder="1" applyAlignment="1" applyProtection="1">
      <alignment vertical="center"/>
    </xf>
    <xf numFmtId="0" fontId="40" fillId="0" borderId="22" xfId="3" applyFont="1" applyFill="1" applyBorder="1" applyAlignment="1">
      <alignment horizontal="center" vertical="center"/>
    </xf>
    <xf numFmtId="44" fontId="11" fillId="0" borderId="22" xfId="3" applyNumberFormat="1" applyFont="1" applyFill="1" applyBorder="1" applyAlignment="1" applyProtection="1">
      <alignment vertical="center"/>
    </xf>
    <xf numFmtId="44" fontId="11" fillId="0" borderId="20" xfId="3" applyNumberFormat="1" applyFont="1" applyFill="1" applyBorder="1" applyAlignment="1" applyProtection="1">
      <alignment vertical="center"/>
    </xf>
    <xf numFmtId="0" fontId="3" fillId="0" borderId="23" xfId="3" applyFont="1" applyFill="1" applyBorder="1" applyAlignment="1" applyProtection="1">
      <alignment vertical="center" wrapText="1"/>
    </xf>
    <xf numFmtId="44" fontId="11" fillId="0" borderId="22" xfId="3" applyNumberFormat="1" applyFont="1" applyBorder="1" applyAlignment="1" applyProtection="1">
      <alignment vertical="center"/>
    </xf>
    <xf numFmtId="0" fontId="40" fillId="0" borderId="19" xfId="3" applyFont="1" applyFill="1" applyBorder="1" applyAlignment="1" applyProtection="1">
      <alignment horizontal="right" vertical="center"/>
    </xf>
    <xf numFmtId="0" fontId="40" fillId="0" borderId="24" xfId="3" applyFont="1" applyFill="1" applyBorder="1" applyAlignment="1" applyProtection="1">
      <alignment horizontal="center" vertical="center"/>
    </xf>
    <xf numFmtId="0" fontId="40" fillId="0" borderId="3" xfId="3" applyFont="1" applyFill="1" applyBorder="1" applyAlignment="1" applyProtection="1">
      <alignment horizontal="center" vertical="center"/>
    </xf>
    <xf numFmtId="0" fontId="40" fillId="0" borderId="3" xfId="3" applyFont="1" applyFill="1" applyBorder="1" applyAlignment="1" applyProtection="1">
      <alignment vertical="center"/>
    </xf>
    <xf numFmtId="44" fontId="40" fillId="0" borderId="4" xfId="3" applyNumberFormat="1" applyFont="1" applyFill="1" applyBorder="1" applyAlignment="1" applyProtection="1">
      <alignment horizontal="left" vertical="center"/>
    </xf>
    <xf numFmtId="0" fontId="11" fillId="0" borderId="0" xfId="3" applyFont="1" applyFill="1" applyBorder="1" applyAlignment="1" applyProtection="1">
      <alignment vertical="center"/>
    </xf>
    <xf numFmtId="0" fontId="41" fillId="0" borderId="0" xfId="3" applyFont="1" applyFill="1" applyBorder="1" applyAlignment="1" applyProtection="1">
      <alignment horizontal="center" vertical="center"/>
    </xf>
    <xf numFmtId="0" fontId="39" fillId="0" borderId="0" xfId="3" applyFill="1" applyBorder="1" applyAlignment="1">
      <alignment horizontal="left" vertical="center" wrapText="1"/>
    </xf>
    <xf numFmtId="4" fontId="40" fillId="0" borderId="0" xfId="3" applyNumberFormat="1" applyFont="1" applyFill="1" applyBorder="1" applyAlignment="1" applyProtection="1">
      <alignment vertical="center"/>
    </xf>
    <xf numFmtId="0" fontId="41" fillId="0" borderId="0" xfId="3" applyFont="1" applyFill="1" applyBorder="1" applyAlignment="1" applyProtection="1">
      <alignment horizontal="center" vertical="center"/>
      <protection locked="0"/>
    </xf>
    <xf numFmtId="0" fontId="41" fillId="0" borderId="0" xfId="3" applyFont="1" applyFill="1" applyBorder="1" applyAlignment="1" applyProtection="1">
      <alignment vertical="center"/>
      <protection locked="0"/>
    </xf>
    <xf numFmtId="0" fontId="41" fillId="0" borderId="0" xfId="3" applyFont="1" applyFill="1" applyBorder="1" applyAlignment="1" applyProtection="1">
      <alignment vertical="center"/>
    </xf>
    <xf numFmtId="168" fontId="40" fillId="7" borderId="26" xfId="3" applyNumberFormat="1" applyFont="1" applyFill="1" applyBorder="1" applyAlignment="1" applyProtection="1">
      <alignment vertical="center"/>
    </xf>
    <xf numFmtId="0" fontId="39" fillId="0" borderId="47" xfId="3" applyBorder="1"/>
    <xf numFmtId="0" fontId="39" fillId="0" borderId="47" xfId="3" applyBorder="1" applyAlignment="1">
      <alignment horizontal="center"/>
    </xf>
    <xf numFmtId="0" fontId="40" fillId="0" borderId="22" xfId="3" applyFont="1" applyFill="1" applyBorder="1" applyAlignment="1" applyProtection="1">
      <alignment horizontal="left" vertical="center"/>
    </xf>
    <xf numFmtId="0" fontId="11" fillId="0" borderId="30" xfId="3" applyFont="1" applyFill="1" applyBorder="1" applyAlignment="1" applyProtection="1">
      <alignment vertical="center"/>
    </xf>
    <xf numFmtId="168" fontId="11" fillId="8" borderId="44" xfId="3" applyNumberFormat="1" applyFont="1" applyFill="1" applyBorder="1" applyAlignment="1" applyProtection="1">
      <alignment vertical="center"/>
      <protection locked="0"/>
    </xf>
    <xf numFmtId="0" fontId="11" fillId="0" borderId="23" xfId="3" applyFont="1" applyFill="1" applyBorder="1" applyAlignment="1" applyProtection="1">
      <alignment vertical="center"/>
    </xf>
    <xf numFmtId="168" fontId="11" fillId="0" borderId="22" xfId="3" applyNumberFormat="1" applyFont="1" applyFill="1" applyBorder="1" applyAlignment="1" applyProtection="1">
      <alignment vertical="center"/>
      <protection locked="0"/>
    </xf>
    <xf numFmtId="44" fontId="11" fillId="8" borderId="44" xfId="3" applyNumberFormat="1" applyFont="1" applyFill="1" applyBorder="1" applyAlignment="1" applyProtection="1">
      <alignment vertical="center"/>
      <protection locked="0"/>
    </xf>
    <xf numFmtId="44" fontId="11" fillId="0" borderId="22" xfId="3" applyNumberFormat="1" applyFont="1" applyFill="1" applyBorder="1" applyAlignment="1" applyProtection="1">
      <alignment vertical="center"/>
      <protection locked="0"/>
    </xf>
    <xf numFmtId="0" fontId="39" fillId="0" borderId="19" xfId="3" applyBorder="1"/>
    <xf numFmtId="0" fontId="39" fillId="0" borderId="20" xfId="3" applyBorder="1"/>
    <xf numFmtId="0" fontId="39" fillId="0" borderId="24" xfId="3" applyBorder="1"/>
    <xf numFmtId="0" fontId="39" fillId="0" borderId="3" xfId="3" applyBorder="1"/>
    <xf numFmtId="0" fontId="39" fillId="0" borderId="3" xfId="3" applyBorder="1" applyAlignment="1">
      <alignment horizontal="center"/>
    </xf>
    <xf numFmtId="0" fontId="39" fillId="0" borderId="4" xfId="3" applyBorder="1"/>
    <xf numFmtId="0" fontId="7" fillId="2" borderId="6" xfId="0" applyFont="1" applyFill="1" applyBorder="1" applyAlignment="1" applyProtection="1">
      <alignment vertical="center" wrapText="1"/>
    </xf>
    <xf numFmtId="0" fontId="7" fillId="2" borderId="24" xfId="0" applyFont="1" applyFill="1" applyBorder="1" applyAlignment="1" applyProtection="1">
      <alignment horizontal="center" vertical="center" wrapText="1"/>
    </xf>
    <xf numFmtId="0" fontId="7" fillId="6" borderId="7" xfId="0" applyFont="1" applyFill="1" applyBorder="1" applyAlignment="1" applyProtection="1">
      <alignment vertical="center" wrapText="1"/>
    </xf>
    <xf numFmtId="0" fontId="1" fillId="0" borderId="2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7" fillId="2" borderId="5" xfId="0" applyFont="1" applyFill="1" applyBorder="1" applyAlignment="1" applyProtection="1">
      <alignment vertical="center" wrapText="1"/>
    </xf>
    <xf numFmtId="0" fontId="1" fillId="0" borderId="5" xfId="0" applyNumberFormat="1" applyFont="1" applyBorder="1" applyAlignment="1" applyProtection="1">
      <alignment wrapText="1"/>
      <protection locked="0"/>
    </xf>
    <xf numFmtId="0" fontId="1" fillId="0" borderId="7" xfId="0" applyNumberFormat="1" applyFont="1" applyBorder="1" applyAlignment="1" applyProtection="1">
      <alignment wrapText="1"/>
      <protection locked="0"/>
    </xf>
    <xf numFmtId="44" fontId="1" fillId="0" borderId="11" xfId="1" quotePrefix="1" applyFont="1" applyBorder="1" applyAlignment="1" applyProtection="1">
      <alignment horizontal="right" vertical="center" wrapText="1"/>
    </xf>
    <xf numFmtId="16" fontId="35" fillId="0" borderId="0" xfId="3" applyNumberFormat="1" applyFont="1" applyFill="1" applyBorder="1" applyAlignment="1" applyProtection="1">
      <alignment vertical="center" wrapText="1"/>
      <protection locked="0"/>
    </xf>
    <xf numFmtId="16" fontId="35" fillId="0" borderId="23" xfId="3" applyNumberFormat="1" applyFont="1" applyFill="1" applyBorder="1" applyAlignment="1" applyProtection="1">
      <alignment horizontal="center" vertical="center" wrapText="1"/>
      <protection locked="0"/>
    </xf>
    <xf numFmtId="16" fontId="35" fillId="0" borderId="0" xfId="3" applyNumberFormat="1" applyFont="1" applyFill="1" applyBorder="1" applyAlignment="1" applyProtection="1">
      <alignment horizontal="center" vertical="center" wrapText="1"/>
      <protection locked="0"/>
    </xf>
    <xf numFmtId="0" fontId="35" fillId="0" borderId="0" xfId="3" applyFont="1" applyFill="1" applyBorder="1" applyAlignment="1" applyProtection="1">
      <alignment vertical="center" wrapText="1"/>
      <protection locked="0"/>
    </xf>
    <xf numFmtId="0" fontId="35" fillId="0" borderId="23" xfId="3" applyFont="1" applyFill="1" applyBorder="1" applyAlignment="1" applyProtection="1">
      <alignment horizontal="left" vertical="center" wrapText="1"/>
      <protection locked="0"/>
    </xf>
    <xf numFmtId="0" fontId="35" fillId="0" borderId="0" xfId="3" applyFont="1" applyFill="1" applyBorder="1" applyAlignment="1" applyProtection="1">
      <alignment horizontal="left" vertical="center" wrapText="1"/>
      <protection locked="0"/>
    </xf>
    <xf numFmtId="0" fontId="3" fillId="0" borderId="0" xfId="3" applyFont="1" applyFill="1" applyBorder="1" applyAlignment="1" applyProtection="1">
      <alignment vertical="center" wrapText="1"/>
      <protection locked="0"/>
    </xf>
    <xf numFmtId="0" fontId="3" fillId="0" borderId="23" xfId="3" applyFont="1" applyFill="1" applyBorder="1" applyAlignment="1" applyProtection="1">
      <alignment vertical="center" wrapText="1"/>
      <protection locked="0"/>
    </xf>
    <xf numFmtId="44" fontId="11" fillId="0" borderId="22" xfId="3" applyNumberFormat="1" applyFont="1" applyBorder="1" applyAlignment="1" applyProtection="1">
      <alignment vertical="center"/>
      <protection locked="0"/>
    </xf>
    <xf numFmtId="44" fontId="32" fillId="0" borderId="38" xfId="1" applyFont="1" applyFill="1" applyBorder="1" applyAlignment="1" applyProtection="1">
      <alignment horizontal="center" vertical="center" wrapText="1"/>
      <protection locked="0"/>
    </xf>
    <xf numFmtId="44" fontId="32" fillId="0" borderId="33" xfId="1" applyFont="1" applyFill="1" applyBorder="1" applyAlignment="1" applyProtection="1">
      <alignment horizontal="center" vertical="center" wrapText="1"/>
      <protection locked="0"/>
    </xf>
    <xf numFmtId="44" fontId="32" fillId="0" borderId="39" xfId="1" applyFont="1" applyFill="1" applyBorder="1" applyAlignment="1" applyProtection="1">
      <alignment horizontal="center" vertical="center" wrapText="1"/>
      <protection locked="0"/>
    </xf>
    <xf numFmtId="0" fontId="1" fillId="0" borderId="2" xfId="0" applyNumberFormat="1" applyFont="1" applyBorder="1" applyAlignment="1" applyProtection="1">
      <alignment horizontal="center" vertical="center" wrapText="1"/>
      <protection locked="0"/>
    </xf>
    <xf numFmtId="0" fontId="1" fillId="0" borderId="22" xfId="0" applyNumberFormat="1" applyFont="1" applyBorder="1" applyAlignment="1" applyProtection="1">
      <alignment horizontal="center" vertical="center" wrapText="1"/>
      <protection locked="0"/>
    </xf>
    <xf numFmtId="0" fontId="1" fillId="0" borderId="5" xfId="0" applyNumberFormat="1" applyFont="1" applyBorder="1" applyAlignment="1" applyProtection="1">
      <alignment horizontal="center" vertical="center" wrapText="1"/>
      <protection locked="0"/>
    </xf>
    <xf numFmtId="0" fontId="1" fillId="0" borderId="6" xfId="0" applyNumberFormat="1" applyFont="1" applyBorder="1" applyAlignment="1" applyProtection="1">
      <alignment horizontal="center" vertical="center" wrapText="1"/>
      <protection locked="0"/>
    </xf>
    <xf numFmtId="0" fontId="1" fillId="0" borderId="21"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8" fillId="2" borderId="15" xfId="0" applyFont="1" applyFill="1" applyBorder="1" applyAlignment="1" applyProtection="1">
      <alignment horizontal="left" vertical="center"/>
    </xf>
    <xf numFmtId="0" fontId="8" fillId="2" borderId="16" xfId="0" applyFont="1" applyFill="1" applyBorder="1" applyAlignment="1" applyProtection="1">
      <alignment horizontal="left" vertical="center"/>
    </xf>
    <xf numFmtId="0" fontId="8" fillId="2" borderId="17" xfId="0" applyFont="1" applyFill="1" applyBorder="1" applyAlignment="1" applyProtection="1">
      <alignment horizontal="left" vertical="center"/>
    </xf>
    <xf numFmtId="0" fontId="1" fillId="0" borderId="5" xfId="1" applyNumberFormat="1" applyFont="1" applyBorder="1" applyAlignment="1" applyProtection="1">
      <alignment horizontal="center" vertical="center" wrapText="1"/>
      <protection locked="0"/>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8" fillId="6" borderId="15" xfId="0" applyFont="1" applyFill="1" applyBorder="1" applyAlignment="1" applyProtection="1">
      <alignment horizontal="left" vertical="center"/>
    </xf>
    <xf numFmtId="0" fontId="8" fillId="6" borderId="16" xfId="0" applyFont="1" applyFill="1" applyBorder="1" applyAlignment="1" applyProtection="1">
      <alignment horizontal="left" vertical="center"/>
    </xf>
    <xf numFmtId="0" fontId="8" fillId="6" borderId="17" xfId="0" applyFont="1" applyFill="1" applyBorder="1" applyAlignment="1" applyProtection="1">
      <alignment horizontal="left" vertical="center"/>
    </xf>
    <xf numFmtId="0" fontId="7" fillId="2" borderId="28" xfId="0" applyFont="1" applyFill="1" applyBorder="1" applyAlignment="1" applyProtection="1">
      <alignment horizontal="left" vertical="center" wrapText="1"/>
    </xf>
    <xf numFmtId="0" fontId="7" fillId="6" borderId="5"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18" fillId="0" borderId="0" xfId="0" applyFont="1" applyAlignment="1" applyProtection="1">
      <alignment horizontal="center" vertical="center"/>
    </xf>
    <xf numFmtId="0" fontId="8" fillId="2" borderId="37" xfId="0" applyFont="1" applyFill="1" applyBorder="1" applyAlignment="1" applyProtection="1">
      <alignment horizontal="left" vertical="center"/>
    </xf>
    <xf numFmtId="0" fontId="18" fillId="2" borderId="15" xfId="0" applyFont="1" applyFill="1" applyBorder="1" applyAlignment="1" applyProtection="1">
      <alignment horizontal="left" vertical="center"/>
    </xf>
    <xf numFmtId="0" fontId="18" fillId="2" borderId="16" xfId="0" applyFont="1" applyFill="1" applyBorder="1" applyAlignment="1" applyProtection="1">
      <alignment horizontal="left" vertical="center"/>
    </xf>
    <xf numFmtId="0" fontId="18" fillId="2" borderId="17" xfId="0" applyFont="1" applyFill="1" applyBorder="1" applyAlignment="1" applyProtection="1">
      <alignment horizontal="left" vertical="center"/>
    </xf>
    <xf numFmtId="0" fontId="18" fillId="2" borderId="4"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3" xfId="0" applyFont="1" applyBorder="1" applyAlignment="1" applyProtection="1">
      <alignment horizontal="center"/>
    </xf>
    <xf numFmtId="0" fontId="1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Alignment="1" applyProtection="1">
      <alignment horizontal="center" vertical="center"/>
    </xf>
    <xf numFmtId="0" fontId="27" fillId="5" borderId="15" xfId="0" applyFont="1" applyFill="1" applyBorder="1" applyAlignment="1" applyProtection="1">
      <alignment horizontal="center" vertical="center" wrapText="1"/>
    </xf>
    <xf numFmtId="0" fontId="27" fillId="5" borderId="17"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20" fillId="0" borderId="3" xfId="2" applyBorder="1" applyAlignment="1" applyProtection="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0" xfId="0" applyAlignment="1">
      <alignment horizontal="center" vertical="center" wrapText="1"/>
    </xf>
    <xf numFmtId="49" fontId="11" fillId="7" borderId="45" xfId="3" applyNumberFormat="1" applyFont="1" applyFill="1" applyBorder="1" applyAlignment="1" applyProtection="1">
      <alignment horizontal="center" vertical="center"/>
    </xf>
    <xf numFmtId="49" fontId="11" fillId="7" borderId="46" xfId="3" applyNumberFormat="1" applyFont="1" applyFill="1" applyBorder="1" applyAlignment="1" applyProtection="1">
      <alignment horizontal="center" vertical="center"/>
    </xf>
    <xf numFmtId="0" fontId="39" fillId="0" borderId="0" xfId="3" applyFill="1" applyBorder="1" applyAlignment="1">
      <alignment horizontal="left" vertical="center" wrapText="1"/>
    </xf>
    <xf numFmtId="0" fontId="11" fillId="0" borderId="0" xfId="3" applyFont="1" applyAlignment="1">
      <alignment horizontal="left" vertical="center" wrapText="1"/>
    </xf>
    <xf numFmtId="16" fontId="35" fillId="8" borderId="9" xfId="3" applyNumberFormat="1" applyFont="1" applyFill="1" applyBorder="1" applyAlignment="1" applyProtection="1">
      <alignment horizontal="left" vertical="center" wrapText="1"/>
      <protection locked="0"/>
    </xf>
    <xf numFmtId="16" fontId="35" fillId="8" borderId="41" xfId="3" applyNumberFormat="1" applyFont="1" applyFill="1" applyBorder="1" applyAlignment="1" applyProtection="1">
      <alignment horizontal="left" vertical="center" wrapText="1"/>
      <protection locked="0"/>
    </xf>
    <xf numFmtId="16" fontId="35" fillId="8" borderId="42" xfId="3" applyNumberFormat="1" applyFont="1" applyFill="1" applyBorder="1" applyAlignment="1" applyProtection="1">
      <alignment horizontal="left" vertical="center" wrapText="1"/>
      <protection locked="0"/>
    </xf>
    <xf numFmtId="0" fontId="35" fillId="8" borderId="9" xfId="3" applyFont="1" applyFill="1" applyBorder="1" applyAlignment="1" applyProtection="1">
      <alignment horizontal="left" vertical="center" wrapText="1"/>
      <protection locked="0"/>
    </xf>
    <xf numFmtId="0" fontId="35" fillId="8" borderId="41" xfId="3" applyFont="1" applyFill="1" applyBorder="1" applyAlignment="1" applyProtection="1">
      <alignment horizontal="left" vertical="center" wrapText="1"/>
      <protection locked="0"/>
    </xf>
    <xf numFmtId="0" fontId="35" fillId="8" borderId="42" xfId="3" applyFont="1" applyFill="1" applyBorder="1" applyAlignment="1" applyProtection="1">
      <alignment horizontal="left" vertical="center" wrapText="1"/>
      <protection locked="0"/>
    </xf>
    <xf numFmtId="0" fontId="40" fillId="0" borderId="15" xfId="3" applyFont="1" applyFill="1" applyBorder="1" applyAlignment="1" applyProtection="1">
      <alignment horizontal="center" vertical="center"/>
    </xf>
    <xf numFmtId="0" fontId="40" fillId="0" borderId="16" xfId="3" applyFont="1" applyFill="1" applyBorder="1" applyAlignment="1" applyProtection="1">
      <alignment horizontal="center" vertical="center"/>
    </xf>
    <xf numFmtId="0" fontId="40" fillId="0" borderId="17" xfId="3" applyFont="1" applyFill="1" applyBorder="1" applyAlignment="1" applyProtection="1">
      <alignment horizontal="center" vertical="center"/>
    </xf>
    <xf numFmtId="0" fontId="40" fillId="0" borderId="14" xfId="3" applyFont="1" applyFill="1" applyBorder="1" applyAlignment="1" applyProtection="1">
      <alignment horizontal="left" vertical="center"/>
    </xf>
    <xf numFmtId="0" fontId="40" fillId="0" borderId="43" xfId="3" applyFont="1" applyFill="1" applyBorder="1" applyAlignment="1" applyProtection="1">
      <alignment horizontal="left" vertical="center"/>
    </xf>
    <xf numFmtId="0" fontId="40" fillId="0" borderId="18" xfId="3" applyFont="1" applyFill="1" applyBorder="1" applyAlignment="1" applyProtection="1">
      <alignment horizontal="left" vertical="center"/>
    </xf>
    <xf numFmtId="0" fontId="40" fillId="0" borderId="15" xfId="3" applyFont="1" applyFill="1" applyBorder="1" applyAlignment="1">
      <alignment horizontal="center" vertical="center"/>
    </xf>
    <xf numFmtId="0" fontId="40" fillId="0" borderId="48" xfId="3" applyFont="1" applyFill="1" applyBorder="1" applyAlignment="1">
      <alignment horizontal="center" vertical="center"/>
    </xf>
    <xf numFmtId="0" fontId="40" fillId="0" borderId="1" xfId="3" applyFont="1" applyFill="1" applyBorder="1" applyAlignment="1" applyProtection="1">
      <alignment horizontal="left" vertical="center"/>
    </xf>
    <xf numFmtId="0" fontId="40" fillId="0" borderId="37" xfId="3" applyFont="1" applyFill="1" applyBorder="1" applyAlignment="1" applyProtection="1">
      <alignment horizontal="left" vertical="center"/>
    </xf>
    <xf numFmtId="0" fontId="40" fillId="0" borderId="2" xfId="3" applyFont="1" applyFill="1" applyBorder="1" applyAlignment="1" applyProtection="1">
      <alignment horizontal="left" vertical="center"/>
    </xf>
    <xf numFmtId="0" fontId="40" fillId="0" borderId="23" xfId="3" applyFont="1" applyFill="1" applyBorder="1" applyAlignment="1" applyProtection="1">
      <alignment horizontal="left" vertical="center" wrapText="1"/>
    </xf>
    <xf numFmtId="0" fontId="40" fillId="0" borderId="0" xfId="3" applyFont="1" applyFill="1" applyBorder="1" applyAlignment="1" applyProtection="1">
      <alignment horizontal="left" vertical="center" wrapText="1"/>
    </xf>
    <xf numFmtId="0" fontId="40" fillId="0" borderId="15" xfId="3" applyFont="1" applyFill="1" applyBorder="1" applyAlignment="1" applyProtection="1">
      <alignment horizontal="right" vertical="center"/>
    </xf>
    <xf numFmtId="0" fontId="40" fillId="0" borderId="16" xfId="3" applyFont="1" applyFill="1" applyBorder="1" applyAlignment="1" applyProtection="1">
      <alignment horizontal="right" vertical="center"/>
    </xf>
    <xf numFmtId="0" fontId="40" fillId="0" borderId="17" xfId="3" applyFont="1" applyFill="1" applyBorder="1" applyAlignment="1" applyProtection="1">
      <alignment horizontal="right" vertical="center"/>
    </xf>
    <xf numFmtId="0" fontId="3" fillId="8" borderId="9" xfId="3" applyFont="1" applyFill="1" applyBorder="1" applyAlignment="1" applyProtection="1">
      <alignment horizontal="left" vertical="center" wrapText="1"/>
      <protection locked="0"/>
    </xf>
    <xf numFmtId="0" fontId="3" fillId="8" borderId="41" xfId="3" applyFont="1" applyFill="1" applyBorder="1" applyAlignment="1" applyProtection="1">
      <alignment horizontal="left" vertical="center" wrapText="1"/>
      <protection locked="0"/>
    </xf>
    <xf numFmtId="0" fontId="3" fillId="8" borderId="42" xfId="3" applyFont="1" applyFill="1" applyBorder="1" applyAlignment="1" applyProtection="1">
      <alignment horizontal="left" vertical="center" wrapText="1"/>
      <protection locked="0"/>
    </xf>
    <xf numFmtId="0" fontId="41" fillId="8" borderId="29" xfId="3" applyFont="1" applyFill="1" applyBorder="1" applyAlignment="1" applyProtection="1">
      <alignment horizontal="center" vertical="center"/>
      <protection locked="0"/>
    </xf>
    <xf numFmtId="0" fontId="41" fillId="8" borderId="42" xfId="3" applyFont="1" applyFill="1" applyBorder="1" applyAlignment="1" applyProtection="1">
      <alignment horizontal="center" vertical="center"/>
      <protection locked="0"/>
    </xf>
    <xf numFmtId="0" fontId="41" fillId="7" borderId="29" xfId="3" applyFont="1" applyFill="1" applyBorder="1" applyAlignment="1" applyProtection="1">
      <alignment horizontal="center" vertical="center"/>
    </xf>
    <xf numFmtId="0" fontId="41" fillId="7" borderId="42" xfId="3" applyFont="1" applyFill="1" applyBorder="1" applyAlignment="1" applyProtection="1">
      <alignment horizontal="center" vertical="center"/>
    </xf>
    <xf numFmtId="0" fontId="41" fillId="0" borderId="29" xfId="3" applyFont="1" applyFill="1" applyBorder="1" applyAlignment="1" applyProtection="1">
      <alignment horizontal="center" vertical="center"/>
    </xf>
    <xf numFmtId="0" fontId="41" fillId="0" borderId="42" xfId="3" applyFont="1" applyFill="1" applyBorder="1" applyAlignment="1" applyProtection="1">
      <alignment horizontal="center" vertical="center"/>
    </xf>
    <xf numFmtId="0" fontId="8" fillId="0" borderId="0" xfId="0" applyFont="1" applyAlignment="1">
      <alignment horizontal="center" vertical="center"/>
    </xf>
    <xf numFmtId="0" fontId="10" fillId="0" borderId="0" xfId="0" applyFont="1" applyAlignment="1">
      <alignment horizontal="center" vertical="top" wrapText="1"/>
    </xf>
    <xf numFmtId="0" fontId="7" fillId="2" borderId="36"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cellXfs>
  <cellStyles count="4">
    <cellStyle name="Link" xfId="2" builtinId="8"/>
    <cellStyle name="Standard" xfId="0" builtinId="0"/>
    <cellStyle name="Standard 2" xfId="3"/>
    <cellStyle name="Währung" xfId="1" builtinId="4"/>
  </cellStyles>
  <dxfs count="0"/>
  <tableStyles count="0" defaultTableStyle="TableStyleMedium2" defaultPivotStyle="PivotStyleLight16"/>
  <colors>
    <mruColors>
      <color rgb="FFCCFFCC"/>
      <color rgb="FFFFFF99"/>
      <color rgb="FFFF6600"/>
      <color rgb="FFB7D4E7"/>
      <color rgb="FFD8DDF4"/>
      <color rgb="FFCFEBFD"/>
      <color rgb="FFCCECFF"/>
      <color rgb="FFFF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33618</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223215"/>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22"/>
  <sheetViews>
    <sheetView showGridLines="0" tabSelected="1" topLeftCell="A26" zoomScale="85" zoomScaleNormal="85" workbookViewId="0">
      <selection activeCell="D30" sqref="D30:D38"/>
    </sheetView>
  </sheetViews>
  <sheetFormatPr baseColWidth="10" defaultColWidth="11.3984375" defaultRowHeight="14.25" x14ac:dyDescent="0.45"/>
  <cols>
    <col min="1" max="1" width="37.86328125" style="27" customWidth="1"/>
    <col min="2" max="2" width="61.3984375" style="27" customWidth="1"/>
    <col min="3" max="3" width="34.3984375" style="72" customWidth="1"/>
    <col min="4" max="4" width="35.73046875" style="59" customWidth="1"/>
    <col min="5" max="16384" width="11.3984375" style="13"/>
  </cols>
  <sheetData>
    <row r="1" spans="1:4" ht="73.5" customHeight="1" x14ac:dyDescent="0.45"/>
    <row r="2" spans="1:4" ht="32.25" customHeight="1" x14ac:dyDescent="0.45">
      <c r="A2" s="245" t="s">
        <v>82</v>
      </c>
      <c r="B2" s="245"/>
      <c r="C2" s="245"/>
      <c r="D2" s="245"/>
    </row>
    <row r="3" spans="1:4" ht="75.75" customHeight="1" x14ac:dyDescent="0.45">
      <c r="A3" s="254" t="s">
        <v>83</v>
      </c>
      <c r="B3" s="255"/>
      <c r="C3" s="255"/>
      <c r="D3" s="255"/>
    </row>
    <row r="4" spans="1:4" ht="27" customHeight="1" x14ac:dyDescent="0.45">
      <c r="A4" s="258" t="s">
        <v>84</v>
      </c>
      <c r="B4" s="258"/>
      <c r="C4" s="258"/>
      <c r="D4" s="258"/>
    </row>
    <row r="5" spans="1:4" ht="69.75" customHeight="1" x14ac:dyDescent="0.45">
      <c r="A5" s="251" t="s">
        <v>85</v>
      </c>
      <c r="B5" s="251"/>
      <c r="C5" s="251"/>
      <c r="D5" s="251"/>
    </row>
    <row r="6" spans="1:4" ht="41.25" customHeight="1" x14ac:dyDescent="0.45">
      <c r="A6" s="251" t="s">
        <v>24</v>
      </c>
      <c r="B6" s="251"/>
      <c r="C6" s="251"/>
      <c r="D6" s="251"/>
    </row>
    <row r="7" spans="1:4" ht="23.25" customHeight="1" x14ac:dyDescent="0.45">
      <c r="A7" s="251" t="s">
        <v>12</v>
      </c>
      <c r="B7" s="251"/>
      <c r="C7" s="251"/>
      <c r="D7" s="251"/>
    </row>
    <row r="8" spans="1:4" ht="23.25" customHeight="1" x14ac:dyDescent="0.45">
      <c r="A8" s="253" t="s">
        <v>13</v>
      </c>
      <c r="B8" s="253"/>
      <c r="C8" s="253"/>
      <c r="D8" s="253"/>
    </row>
    <row r="9" spans="1:4" ht="81.75" customHeight="1" thickBot="1" x14ac:dyDescent="0.5">
      <c r="A9" s="259" t="s">
        <v>38</v>
      </c>
      <c r="B9" s="260"/>
      <c r="C9" s="260"/>
      <c r="D9" s="260"/>
    </row>
    <row r="10" spans="1:4" s="62" customFormat="1" ht="87.75" customHeight="1" thickBot="1" x14ac:dyDescent="0.5">
      <c r="A10" s="73" t="s">
        <v>25</v>
      </c>
      <c r="B10" s="73" t="str">
        <f>Az!C7</f>
        <v>Wird von der AEWB nach Eingang des Antrags vergeben.</v>
      </c>
      <c r="C10" s="256" t="s">
        <v>39</v>
      </c>
      <c r="D10" s="257"/>
    </row>
    <row r="11" spans="1:4" s="31" customFormat="1" ht="12" customHeight="1" thickBot="1" x14ac:dyDescent="0.5">
      <c r="A11" s="14"/>
      <c r="B11" s="15"/>
      <c r="C11" s="63"/>
      <c r="D11" s="47"/>
    </row>
    <row r="12" spans="1:4" ht="30" customHeight="1" thickBot="1" x14ac:dyDescent="0.5">
      <c r="A12" s="247" t="s">
        <v>14</v>
      </c>
      <c r="B12" s="248"/>
      <c r="C12" s="248"/>
      <c r="D12" s="249"/>
    </row>
    <row r="13" spans="1:4" ht="27" customHeight="1" x14ac:dyDescent="0.45">
      <c r="A13" s="74" t="s">
        <v>15</v>
      </c>
      <c r="B13" s="101"/>
      <c r="C13" s="77"/>
      <c r="D13" s="228"/>
    </row>
    <row r="14" spans="1:4" ht="27" customHeight="1" x14ac:dyDescent="0.45">
      <c r="A14" s="16" t="s">
        <v>40</v>
      </c>
      <c r="B14" s="122"/>
      <c r="C14" s="78"/>
      <c r="D14" s="229"/>
    </row>
    <row r="15" spans="1:4" ht="27" customHeight="1" x14ac:dyDescent="0.45">
      <c r="A15" s="75" t="s">
        <v>3</v>
      </c>
      <c r="B15" s="7"/>
      <c r="C15" s="78"/>
      <c r="D15" s="229"/>
    </row>
    <row r="16" spans="1:4" ht="27" customHeight="1" x14ac:dyDescent="0.45">
      <c r="A16" s="75" t="s">
        <v>1</v>
      </c>
      <c r="B16" s="8"/>
      <c r="C16" s="78"/>
      <c r="D16" s="229"/>
    </row>
    <row r="17" spans="1:4" ht="27" customHeight="1" thickBot="1" x14ac:dyDescent="0.5">
      <c r="A17" s="75" t="s">
        <v>2</v>
      </c>
      <c r="B17" s="7"/>
      <c r="C17" s="78"/>
      <c r="D17" s="231"/>
    </row>
    <row r="18" spans="1:4" ht="30" customHeight="1" thickBot="1" x14ac:dyDescent="0.5">
      <c r="A18" s="247" t="s">
        <v>21</v>
      </c>
      <c r="B18" s="248"/>
      <c r="C18" s="248"/>
      <c r="D18" s="250"/>
    </row>
    <row r="19" spans="1:4" ht="27" customHeight="1" x14ac:dyDescent="0.45">
      <c r="A19" s="74" t="s">
        <v>8</v>
      </c>
      <c r="B19" s="9"/>
      <c r="C19" s="84"/>
      <c r="D19" s="228"/>
    </row>
    <row r="20" spans="1:4" ht="27" customHeight="1" x14ac:dyDescent="0.45">
      <c r="A20" s="75" t="s">
        <v>10</v>
      </c>
      <c r="B20" s="10"/>
      <c r="C20" s="85"/>
      <c r="D20" s="229"/>
    </row>
    <row r="21" spans="1:4" ht="27" customHeight="1" thickBot="1" x14ac:dyDescent="0.5">
      <c r="A21" s="75" t="s">
        <v>9</v>
      </c>
      <c r="B21" s="11"/>
      <c r="C21" s="85"/>
      <c r="D21" s="231"/>
    </row>
    <row r="22" spans="1:4" ht="30" customHeight="1" thickBot="1" x14ac:dyDescent="0.5">
      <c r="A22" s="247" t="s">
        <v>11</v>
      </c>
      <c r="B22" s="248"/>
      <c r="C22" s="248"/>
      <c r="D22" s="249"/>
    </row>
    <row r="23" spans="1:4" ht="27" customHeight="1" x14ac:dyDescent="0.45">
      <c r="A23" s="74" t="s">
        <v>18</v>
      </c>
      <c r="B23" s="9"/>
      <c r="C23" s="84"/>
      <c r="D23" s="228"/>
    </row>
    <row r="24" spans="1:4" ht="27" customHeight="1" x14ac:dyDescent="0.45">
      <c r="A24" s="75" t="s">
        <v>4</v>
      </c>
      <c r="B24" s="12"/>
      <c r="C24" s="85"/>
      <c r="D24" s="229"/>
    </row>
    <row r="25" spans="1:4" ht="27" customHeight="1" x14ac:dyDescent="0.45">
      <c r="A25" s="75" t="s">
        <v>27</v>
      </c>
      <c r="B25" s="86"/>
      <c r="C25" s="85"/>
      <c r="D25" s="229"/>
    </row>
    <row r="26" spans="1:4" ht="27" customHeight="1" thickBot="1" x14ac:dyDescent="0.5">
      <c r="A26" s="75" t="s">
        <v>5</v>
      </c>
      <c r="B26" s="100"/>
      <c r="C26" s="85"/>
      <c r="D26" s="230"/>
    </row>
    <row r="27" spans="1:4" ht="16.5" hidden="1" customHeight="1" x14ac:dyDescent="0.45">
      <c r="A27" s="16" t="s">
        <v>7</v>
      </c>
      <c r="B27" s="17"/>
      <c r="C27" s="64"/>
      <c r="D27" s="48"/>
    </row>
    <row r="28" spans="1:4" ht="27.75" hidden="1" customHeight="1" thickBot="1" x14ac:dyDescent="0.5">
      <c r="A28" s="18" t="s">
        <v>6</v>
      </c>
      <c r="B28" s="19"/>
      <c r="C28" s="64"/>
      <c r="D28" s="49"/>
    </row>
    <row r="29" spans="1:4" ht="30" customHeight="1" thickBot="1" x14ac:dyDescent="0.5">
      <c r="A29" s="247" t="s">
        <v>76</v>
      </c>
      <c r="B29" s="248"/>
      <c r="C29" s="248"/>
      <c r="D29" s="249"/>
    </row>
    <row r="30" spans="1:4" ht="54" customHeight="1" x14ac:dyDescent="0.45">
      <c r="A30" s="109" t="s">
        <v>29</v>
      </c>
      <c r="B30" s="110"/>
      <c r="C30" s="300" t="s">
        <v>111</v>
      </c>
      <c r="D30" s="226"/>
    </row>
    <row r="31" spans="1:4" ht="27" customHeight="1" x14ac:dyDescent="0.45">
      <c r="A31" s="105" t="s">
        <v>3</v>
      </c>
      <c r="B31" s="102"/>
      <c r="C31" s="301"/>
      <c r="D31" s="227"/>
    </row>
    <row r="32" spans="1:4" ht="27" customHeight="1" x14ac:dyDescent="0.45">
      <c r="A32" s="105" t="s">
        <v>1</v>
      </c>
      <c r="B32" s="103"/>
      <c r="C32" s="301"/>
      <c r="D32" s="227"/>
    </row>
    <row r="33" spans="1:7" ht="27" customHeight="1" x14ac:dyDescent="0.45">
      <c r="A33" s="105" t="s">
        <v>2</v>
      </c>
      <c r="B33" s="102"/>
      <c r="C33" s="301"/>
      <c r="D33" s="227"/>
    </row>
    <row r="34" spans="1:7" ht="13.25" customHeight="1" x14ac:dyDescent="0.45">
      <c r="A34" s="105"/>
      <c r="B34" s="102"/>
      <c r="C34" s="126"/>
      <c r="D34" s="227"/>
    </row>
    <row r="35" spans="1:7" ht="54" customHeight="1" x14ac:dyDescent="0.45">
      <c r="A35" s="104" t="s">
        <v>28</v>
      </c>
      <c r="B35" s="102"/>
      <c r="C35" s="241" t="s">
        <v>51</v>
      </c>
      <c r="D35" s="227"/>
    </row>
    <row r="36" spans="1:7" ht="27" customHeight="1" x14ac:dyDescent="0.45">
      <c r="A36" s="105" t="s">
        <v>3</v>
      </c>
      <c r="B36" s="102"/>
      <c r="C36" s="241"/>
      <c r="D36" s="227"/>
    </row>
    <row r="37" spans="1:7" ht="27" customHeight="1" x14ac:dyDescent="0.45">
      <c r="A37" s="105" t="s">
        <v>1</v>
      </c>
      <c r="B37" s="103"/>
      <c r="C37" s="241"/>
      <c r="D37" s="227"/>
    </row>
    <row r="38" spans="1:7" ht="27" customHeight="1" x14ac:dyDescent="0.45">
      <c r="A38" s="105" t="s">
        <v>2</v>
      </c>
      <c r="B38" s="102"/>
      <c r="C38" s="241"/>
      <c r="D38" s="227"/>
    </row>
    <row r="39" spans="1:7" ht="11.25" customHeight="1" thickBot="1" x14ac:dyDescent="0.5">
      <c r="A39" s="106"/>
      <c r="B39" s="107"/>
      <c r="C39" s="127"/>
      <c r="D39" s="108"/>
    </row>
    <row r="40" spans="1:7" ht="12" customHeight="1" thickBot="1" x14ac:dyDescent="0.5">
      <c r="A40" s="252"/>
      <c r="B40" s="252"/>
      <c r="C40" s="252"/>
      <c r="D40" s="252"/>
    </row>
    <row r="41" spans="1:7" ht="30" customHeight="1" thickBot="1" x14ac:dyDescent="0.5">
      <c r="A41" s="232" t="s">
        <v>86</v>
      </c>
      <c r="B41" s="246"/>
      <c r="C41" s="233"/>
      <c r="D41" s="234"/>
    </row>
    <row r="42" spans="1:7" s="31" customFormat="1" ht="108.75" customHeight="1" x14ac:dyDescent="0.45">
      <c r="A42" s="125" t="s">
        <v>87</v>
      </c>
      <c r="B42" s="128"/>
      <c r="C42" s="123" t="s">
        <v>88</v>
      </c>
      <c r="D42" s="208"/>
    </row>
    <row r="43" spans="1:7" s="31" customFormat="1" ht="40.15" customHeight="1" x14ac:dyDescent="0.45">
      <c r="A43" s="75" t="s">
        <v>59</v>
      </c>
      <c r="B43" s="129"/>
      <c r="C43" s="205" t="s">
        <v>60</v>
      </c>
      <c r="D43" s="208"/>
    </row>
    <row r="44" spans="1:7" s="31" customFormat="1" ht="59.65" customHeight="1" x14ac:dyDescent="0.45">
      <c r="A44" s="75" t="s">
        <v>109</v>
      </c>
      <c r="B44" s="130"/>
      <c r="C44" s="133"/>
      <c r="D44" s="208"/>
    </row>
    <row r="45" spans="1:7" s="31" customFormat="1" ht="31.5" customHeight="1" thickBot="1" x14ac:dyDescent="0.5">
      <c r="A45" s="76" t="s">
        <v>89</v>
      </c>
      <c r="B45" s="131"/>
      <c r="C45" s="134" t="s">
        <v>61</v>
      </c>
      <c r="D45" s="209"/>
    </row>
    <row r="46" spans="1:7" s="31" customFormat="1" ht="22.5" customHeight="1" thickBot="1" x14ac:dyDescent="0.5">
      <c r="B46" s="34"/>
      <c r="C46" s="132"/>
      <c r="D46" s="50"/>
    </row>
    <row r="47" spans="1:7" s="31" customFormat="1" ht="22.5" customHeight="1" thickBot="1" x14ac:dyDescent="0.5">
      <c r="A47" s="232" t="s">
        <v>37</v>
      </c>
      <c r="B47" s="233"/>
      <c r="C47" s="233"/>
      <c r="D47" s="234"/>
    </row>
    <row r="48" spans="1:7" s="31" customFormat="1" ht="174" customHeight="1" x14ac:dyDescent="0.45">
      <c r="A48" s="74" t="s">
        <v>108</v>
      </c>
      <c r="B48" s="213">
        <f>'Finanzplan Erlebniswelten'!F47</f>
        <v>0</v>
      </c>
      <c r="C48" s="210" t="s">
        <v>90</v>
      </c>
      <c r="D48" s="211"/>
      <c r="G48" s="32"/>
    </row>
    <row r="49" spans="1:7" s="31" customFormat="1" ht="51.75" customHeight="1" thickBot="1" x14ac:dyDescent="0.5">
      <c r="A49" s="80" t="s">
        <v>23</v>
      </c>
      <c r="B49" s="79">
        <f>'Finanzplan Erlebniswelten'!F60</f>
        <v>0</v>
      </c>
      <c r="C49" s="206" t="s">
        <v>71</v>
      </c>
      <c r="D49" s="212"/>
      <c r="G49" s="32"/>
    </row>
    <row r="50" spans="1:7" s="31" customFormat="1" ht="52.5" customHeight="1" thickBot="1" x14ac:dyDescent="0.5">
      <c r="A50" s="26"/>
      <c r="B50" s="24"/>
      <c r="C50" s="25"/>
      <c r="D50" s="35"/>
      <c r="G50" s="32"/>
    </row>
    <row r="51" spans="1:7" s="31" customFormat="1" ht="42.75" customHeight="1" thickBot="1" x14ac:dyDescent="0.5">
      <c r="A51" s="238" t="s">
        <v>34</v>
      </c>
      <c r="B51" s="239"/>
      <c r="C51" s="239"/>
      <c r="D51" s="240"/>
    </row>
    <row r="52" spans="1:7" s="31" customFormat="1" ht="41.25" customHeight="1" thickBot="1" x14ac:dyDescent="0.5">
      <c r="A52" s="97" t="s">
        <v>30</v>
      </c>
      <c r="B52" s="146">
        <f>'Finanzplan Erlebniswelten'!F52</f>
        <v>0</v>
      </c>
      <c r="C52" s="242" t="s">
        <v>71</v>
      </c>
      <c r="D52" s="235"/>
    </row>
    <row r="53" spans="1:7" ht="30" customHeight="1" thickBot="1" x14ac:dyDescent="0.5">
      <c r="A53" s="87" t="s">
        <v>31</v>
      </c>
      <c r="B53" s="88">
        <f>SUM('Finanzplan Erlebniswelten'!F54:F58)</f>
        <v>0</v>
      </c>
      <c r="C53" s="243"/>
      <c r="D53" s="236"/>
    </row>
    <row r="54" spans="1:7" ht="46.15" customHeight="1" x14ac:dyDescent="0.45">
      <c r="A54" s="89" t="s">
        <v>32</v>
      </c>
      <c r="B54" s="120">
        <f>('Finanzplan Erlebniswelten'!F54)</f>
        <v>0</v>
      </c>
      <c r="C54" s="243"/>
      <c r="D54" s="236"/>
    </row>
    <row r="55" spans="1:7" ht="43.15" customHeight="1" thickBot="1" x14ac:dyDescent="0.5">
      <c r="A55" s="90" t="s">
        <v>33</v>
      </c>
      <c r="B55" s="91">
        <f>SUM('Finanzplan Erlebniswelten'!F56:F58)</f>
        <v>0</v>
      </c>
      <c r="C55" s="244"/>
      <c r="D55" s="237"/>
    </row>
    <row r="56" spans="1:7" ht="18.75" customHeight="1" thickBot="1" x14ac:dyDescent="0.5">
      <c r="A56" s="95"/>
      <c r="B56" s="98"/>
      <c r="C56" s="96"/>
      <c r="D56" s="99"/>
    </row>
    <row r="57" spans="1:7" s="33" customFormat="1" ht="54.4" customHeight="1" x14ac:dyDescent="0.45">
      <c r="A57" s="138" t="s">
        <v>62</v>
      </c>
      <c r="B57" s="136"/>
      <c r="C57" s="140"/>
      <c r="D57" s="141"/>
    </row>
    <row r="58" spans="1:7" ht="69" customHeight="1" thickBot="1" x14ac:dyDescent="0.5">
      <c r="A58" s="139" t="s">
        <v>63</v>
      </c>
      <c r="B58" s="137"/>
      <c r="C58" s="207" t="s">
        <v>72</v>
      </c>
      <c r="D58" s="142"/>
    </row>
    <row r="59" spans="1:7" s="31" customFormat="1" ht="82.5" customHeight="1" thickBot="1" x14ac:dyDescent="0.5">
      <c r="A59" s="135" t="s">
        <v>35</v>
      </c>
      <c r="B59" s="223"/>
      <c r="C59" s="224"/>
      <c r="D59" s="225"/>
    </row>
    <row r="60" spans="1:7" s="31" customFormat="1" ht="21" customHeight="1" x14ac:dyDescent="0.45">
      <c r="A60" s="27"/>
      <c r="B60" s="92"/>
      <c r="C60" s="93"/>
      <c r="D60" s="94"/>
    </row>
    <row r="61" spans="1:7" s="31" customFormat="1" ht="46.5" customHeight="1" x14ac:dyDescent="0.45">
      <c r="A61" s="30" t="s">
        <v>0</v>
      </c>
      <c r="B61" s="29"/>
      <c r="C61" s="67"/>
      <c r="D61" s="52"/>
    </row>
    <row r="62" spans="1:7" s="31" customFormat="1" ht="19.149999999999999" customHeight="1" x14ac:dyDescent="0.45">
      <c r="A62" s="30" t="s">
        <v>46</v>
      </c>
      <c r="B62" s="29"/>
      <c r="C62" s="67"/>
      <c r="D62" s="53"/>
    </row>
    <row r="63" spans="1:7" s="31" customFormat="1" ht="15.75" customHeight="1" x14ac:dyDescent="0.45">
      <c r="A63" s="28" t="s">
        <v>47</v>
      </c>
      <c r="B63" s="29"/>
      <c r="C63" s="67"/>
      <c r="D63" s="53"/>
    </row>
    <row r="64" spans="1:7" s="31" customFormat="1" ht="26.65" customHeight="1" x14ac:dyDescent="0.45">
      <c r="A64" s="30" t="s">
        <v>16</v>
      </c>
      <c r="B64" s="29"/>
      <c r="C64" s="67"/>
      <c r="D64" s="53"/>
    </row>
    <row r="65" spans="1:6" ht="11.65" customHeight="1" x14ac:dyDescent="0.45">
      <c r="A65" s="30" t="s">
        <v>17</v>
      </c>
      <c r="B65" s="29"/>
      <c r="C65" s="67"/>
      <c r="D65" s="53"/>
    </row>
    <row r="66" spans="1:6" s="31" customFormat="1" ht="23.65" customHeight="1" x14ac:dyDescent="0.45">
      <c r="A66" s="30" t="s">
        <v>48</v>
      </c>
      <c r="B66" s="2"/>
      <c r="C66" s="67"/>
      <c r="D66" s="53"/>
    </row>
    <row r="67" spans="1:6" s="31" customFormat="1" ht="24.4" customHeight="1" x14ac:dyDescent="0.45">
      <c r="A67" s="36" t="s">
        <v>49</v>
      </c>
      <c r="B67" s="20"/>
      <c r="C67" s="67"/>
      <c r="D67" s="53"/>
    </row>
    <row r="68" spans="1:6" s="31" customFormat="1" ht="41.25" customHeight="1" x14ac:dyDescent="0.45">
      <c r="A68" s="36"/>
      <c r="B68" s="29"/>
      <c r="C68" s="67"/>
      <c r="D68" s="53"/>
    </row>
    <row r="69" spans="1:6" ht="20.25" customHeight="1" x14ac:dyDescent="0.45">
      <c r="A69" s="36"/>
      <c r="B69" s="29"/>
      <c r="C69" s="67"/>
      <c r="D69" s="53"/>
    </row>
    <row r="70" spans="1:6" ht="18" customHeight="1" x14ac:dyDescent="0.45">
      <c r="A70" s="36"/>
      <c r="B70" s="29"/>
      <c r="C70" s="67"/>
      <c r="D70" s="53"/>
    </row>
    <row r="71" spans="1:6" ht="18" customHeight="1" x14ac:dyDescent="0.45">
      <c r="A71" s="29"/>
      <c r="B71" s="29"/>
      <c r="C71" s="25"/>
      <c r="D71" s="52"/>
    </row>
    <row r="72" spans="1:6" ht="18" customHeight="1" x14ac:dyDescent="0.45">
      <c r="A72" s="23"/>
      <c r="B72" s="23"/>
      <c r="C72" s="65"/>
      <c r="D72" s="51"/>
    </row>
    <row r="73" spans="1:6" s="31" customFormat="1" ht="27" customHeight="1" x14ac:dyDescent="0.45">
      <c r="A73" s="36"/>
      <c r="B73" s="35"/>
      <c r="C73" s="67"/>
      <c r="D73" s="53"/>
    </row>
    <row r="74" spans="1:6" s="31" customFormat="1" ht="28.5" customHeight="1" x14ac:dyDescent="0.45">
      <c r="A74" s="36"/>
      <c r="B74" s="35"/>
      <c r="C74" s="67"/>
      <c r="D74" s="53"/>
    </row>
    <row r="75" spans="1:6" s="31" customFormat="1" ht="28.5" customHeight="1" x14ac:dyDescent="0.45">
      <c r="A75" s="36"/>
      <c r="B75" s="35"/>
      <c r="C75" s="67"/>
      <c r="D75" s="53"/>
    </row>
    <row r="76" spans="1:6" s="31" customFormat="1" ht="28.5" customHeight="1" x14ac:dyDescent="0.45">
      <c r="A76" s="36"/>
      <c r="B76" s="35"/>
      <c r="C76" s="67"/>
      <c r="D76" s="53"/>
    </row>
    <row r="77" spans="1:6" s="31" customFormat="1" ht="41.25" customHeight="1" x14ac:dyDescent="0.45">
      <c r="A77" s="36"/>
      <c r="B77" s="37"/>
      <c r="C77" s="67"/>
      <c r="D77" s="53"/>
      <c r="E77" s="33"/>
      <c r="F77" s="33"/>
    </row>
    <row r="78" spans="1:6" ht="6" customHeight="1" x14ac:dyDescent="0.45">
      <c r="A78" s="36"/>
      <c r="B78" s="35"/>
      <c r="C78" s="67"/>
      <c r="D78" s="53"/>
    </row>
    <row r="79" spans="1:6" ht="29.25" customHeight="1" x14ac:dyDescent="0.45">
      <c r="A79" s="24"/>
      <c r="B79" s="38"/>
      <c r="C79" s="67"/>
      <c r="D79" s="53"/>
    </row>
    <row r="80" spans="1:6" ht="30" customHeight="1" x14ac:dyDescent="0.45">
      <c r="A80" s="24"/>
      <c r="B80" s="38"/>
      <c r="C80" s="67"/>
      <c r="D80" s="53"/>
    </row>
    <row r="81" spans="1:12" ht="30" customHeight="1" x14ac:dyDescent="0.45">
      <c r="A81" s="24"/>
      <c r="B81" s="38"/>
      <c r="C81" s="25"/>
      <c r="D81" s="52"/>
    </row>
    <row r="82" spans="1:12" ht="30" customHeight="1" x14ac:dyDescent="0.45">
      <c r="A82" s="21"/>
      <c r="B82" s="21"/>
      <c r="C82" s="25"/>
      <c r="D82" s="53"/>
    </row>
    <row r="83" spans="1:12" ht="30" customHeight="1" x14ac:dyDescent="0.45">
      <c r="A83" s="39"/>
      <c r="B83" s="38"/>
      <c r="C83" s="25"/>
      <c r="D83" s="52"/>
    </row>
    <row r="84" spans="1:12" ht="30" customHeight="1" x14ac:dyDescent="0.45">
      <c r="A84" s="40"/>
      <c r="B84" s="40"/>
      <c r="C84" s="68"/>
      <c r="D84" s="54"/>
    </row>
    <row r="85" spans="1:12" ht="30" customHeight="1" x14ac:dyDescent="0.45">
      <c r="A85" s="41"/>
      <c r="B85" s="29"/>
      <c r="C85" s="67"/>
      <c r="D85" s="52"/>
    </row>
    <row r="86" spans="1:12" ht="30" customHeight="1" x14ac:dyDescent="0.45">
      <c r="A86" s="42"/>
      <c r="B86" s="42"/>
      <c r="C86" s="66"/>
      <c r="D86" s="55"/>
    </row>
    <row r="87" spans="1:12" ht="30" customHeight="1" x14ac:dyDescent="0.45">
      <c r="A87" s="23"/>
      <c r="B87" s="23"/>
      <c r="C87" s="65"/>
      <c r="D87" s="51"/>
    </row>
    <row r="88" spans="1:12" s="31" customFormat="1" ht="30" customHeight="1" x14ac:dyDescent="0.45">
      <c r="A88" s="22"/>
      <c r="B88" s="22"/>
      <c r="C88" s="69"/>
      <c r="D88" s="56"/>
    </row>
    <row r="89" spans="1:12" ht="30" customHeight="1" x14ac:dyDescent="0.45">
      <c r="A89" s="44"/>
      <c r="B89" s="44"/>
      <c r="C89" s="70"/>
      <c r="D89" s="57"/>
      <c r="G89" s="21"/>
    </row>
    <row r="90" spans="1:12" ht="51.75" customHeight="1" x14ac:dyDescent="0.45">
      <c r="A90" s="45"/>
      <c r="B90" s="45"/>
      <c r="C90" s="71"/>
      <c r="D90" s="58"/>
      <c r="G90" s="21"/>
    </row>
    <row r="91" spans="1:12" ht="51" customHeight="1" x14ac:dyDescent="0.45">
      <c r="A91" s="45"/>
      <c r="B91" s="45"/>
      <c r="C91" s="71"/>
      <c r="D91" s="58"/>
      <c r="G91" s="21"/>
    </row>
    <row r="92" spans="1:12" ht="24" customHeight="1" x14ac:dyDescent="0.45">
      <c r="A92" s="45"/>
      <c r="B92" s="45"/>
      <c r="C92" s="71"/>
      <c r="D92" s="58"/>
      <c r="G92" s="21"/>
    </row>
    <row r="93" spans="1:12" ht="45.75" customHeight="1" x14ac:dyDescent="0.45">
      <c r="A93" s="45"/>
      <c r="B93" s="45"/>
      <c r="C93" s="71"/>
      <c r="D93" s="58"/>
      <c r="E93" s="43"/>
      <c r="F93" s="43"/>
      <c r="G93" s="21"/>
      <c r="H93" s="43"/>
      <c r="I93" s="43"/>
      <c r="J93" s="43"/>
      <c r="K93" s="43"/>
      <c r="L93" s="43"/>
    </row>
    <row r="94" spans="1:12" ht="30" customHeight="1" x14ac:dyDescent="0.45">
      <c r="A94" s="45"/>
      <c r="B94" s="45"/>
      <c r="C94" s="71"/>
      <c r="D94" s="58"/>
      <c r="G94" s="21"/>
    </row>
    <row r="95" spans="1:12" s="31" customFormat="1" ht="4.5" customHeight="1" x14ac:dyDescent="0.45">
      <c r="A95" s="45"/>
      <c r="B95" s="45"/>
      <c r="C95" s="71"/>
      <c r="D95" s="58"/>
      <c r="G95" s="21"/>
    </row>
    <row r="96" spans="1:12" ht="64.5" customHeight="1" x14ac:dyDescent="0.45">
      <c r="A96" s="45"/>
      <c r="B96" s="45"/>
      <c r="C96" s="71"/>
      <c r="D96" s="58"/>
      <c r="G96" s="21"/>
    </row>
    <row r="97" spans="1:5" x14ac:dyDescent="0.45">
      <c r="A97" s="45"/>
      <c r="B97" s="45"/>
      <c r="C97" s="71"/>
      <c r="D97" s="58"/>
      <c r="E97" s="31"/>
    </row>
    <row r="98" spans="1:5" x14ac:dyDescent="0.45">
      <c r="A98" s="45"/>
      <c r="B98" s="45"/>
      <c r="C98" s="71"/>
      <c r="D98" s="58"/>
    </row>
    <row r="99" spans="1:5" x14ac:dyDescent="0.45">
      <c r="A99" s="45"/>
      <c r="B99" s="45"/>
      <c r="C99" s="71"/>
      <c r="D99" s="58"/>
    </row>
    <row r="100" spans="1:5" x14ac:dyDescent="0.45">
      <c r="A100" s="45"/>
      <c r="B100" s="45"/>
      <c r="C100" s="71"/>
      <c r="D100" s="58"/>
    </row>
    <row r="101" spans="1:5" x14ac:dyDescent="0.45">
      <c r="A101" s="45"/>
      <c r="B101" s="45"/>
      <c r="C101" s="71"/>
      <c r="D101" s="58"/>
    </row>
    <row r="102" spans="1:5" x14ac:dyDescent="0.45">
      <c r="A102" s="45"/>
      <c r="B102" s="45"/>
      <c r="C102" s="71"/>
      <c r="D102" s="58"/>
    </row>
    <row r="103" spans="1:5" x14ac:dyDescent="0.45">
      <c r="A103" s="45"/>
      <c r="B103" s="45"/>
      <c r="C103" s="71"/>
      <c r="D103" s="58"/>
    </row>
    <row r="104" spans="1:5" x14ac:dyDescent="0.45">
      <c r="A104" s="45"/>
      <c r="B104" s="45"/>
      <c r="C104" s="71"/>
      <c r="D104" s="58"/>
    </row>
    <row r="105" spans="1:5" x14ac:dyDescent="0.45">
      <c r="A105" s="45"/>
      <c r="B105" s="45"/>
      <c r="C105" s="71"/>
      <c r="D105" s="58"/>
    </row>
    <row r="106" spans="1:5" x14ac:dyDescent="0.45">
      <c r="A106" s="45"/>
      <c r="B106" s="45"/>
      <c r="C106" s="71"/>
      <c r="D106" s="58"/>
    </row>
    <row r="107" spans="1:5" x14ac:dyDescent="0.45">
      <c r="A107" s="45"/>
      <c r="B107" s="45"/>
      <c r="C107" s="71"/>
      <c r="D107" s="58"/>
    </row>
    <row r="108" spans="1:5" x14ac:dyDescent="0.45">
      <c r="A108" s="45"/>
      <c r="B108" s="45"/>
      <c r="C108" s="71"/>
      <c r="D108" s="58"/>
    </row>
    <row r="109" spans="1:5" x14ac:dyDescent="0.45">
      <c r="A109" s="45"/>
      <c r="B109" s="45"/>
      <c r="C109" s="71"/>
      <c r="D109" s="58"/>
    </row>
    <row r="110" spans="1:5" x14ac:dyDescent="0.45">
      <c r="A110" s="45"/>
      <c r="B110" s="45"/>
      <c r="C110" s="71"/>
      <c r="D110" s="58"/>
    </row>
    <row r="111" spans="1:5" x14ac:dyDescent="0.45">
      <c r="A111" s="45"/>
      <c r="B111" s="45"/>
      <c r="C111" s="71"/>
      <c r="D111" s="58"/>
    </row>
    <row r="112" spans="1:5" x14ac:dyDescent="0.45">
      <c r="A112" s="45"/>
      <c r="B112" s="45"/>
      <c r="C112" s="71"/>
      <c r="D112" s="58"/>
    </row>
    <row r="113" spans="1:4" x14ac:dyDescent="0.45">
      <c r="A113" s="45"/>
      <c r="B113" s="45"/>
      <c r="C113" s="71"/>
      <c r="D113" s="58"/>
    </row>
    <row r="114" spans="1:4" x14ac:dyDescent="0.45">
      <c r="A114" s="45"/>
      <c r="B114" s="45"/>
      <c r="C114" s="71"/>
      <c r="D114" s="58"/>
    </row>
    <row r="121" spans="1:4" x14ac:dyDescent="0.45">
      <c r="A121" s="46"/>
    </row>
    <row r="122" spans="1:4" x14ac:dyDescent="0.45">
      <c r="A122" s="30"/>
    </row>
  </sheetData>
  <sheetProtection password="CDBC"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26">
    <mergeCell ref="A2:D2"/>
    <mergeCell ref="A41:D41"/>
    <mergeCell ref="A12:D12"/>
    <mergeCell ref="A22:D22"/>
    <mergeCell ref="A18:D18"/>
    <mergeCell ref="A6:D6"/>
    <mergeCell ref="A40:D40"/>
    <mergeCell ref="A5:D5"/>
    <mergeCell ref="A7:D7"/>
    <mergeCell ref="A8:D8"/>
    <mergeCell ref="A3:D3"/>
    <mergeCell ref="C10:D10"/>
    <mergeCell ref="A4:D4"/>
    <mergeCell ref="A29:D29"/>
    <mergeCell ref="A9:D9"/>
    <mergeCell ref="C30:C33"/>
    <mergeCell ref="B59:D59"/>
    <mergeCell ref="D30:D38"/>
    <mergeCell ref="D23:D26"/>
    <mergeCell ref="D13:D17"/>
    <mergeCell ref="D19:D21"/>
    <mergeCell ref="A47:D47"/>
    <mergeCell ref="D52:D55"/>
    <mergeCell ref="A51:D51"/>
    <mergeCell ref="C35:C38"/>
    <mergeCell ref="C52:C55"/>
  </mergeCells>
  <dataValidations count="3">
    <dataValidation type="list" allowBlank="1" showInputMessage="1" showErrorMessage="1" promptTitle="Bitte Feld auswählen" prompt="   _x000a_" sqref="B34">
      <formula1>"Ja, Nein"</formula1>
    </dataValidation>
    <dataValidation type="list" allowBlank="1" showInputMessage="1" showErrorMessage="1" promptTitle="Bitte Feld auswählen" prompt="   " sqref="B39 B57:B58">
      <formula1>"Ja, Nein"</formula1>
    </dataValidation>
    <dataValidation type="list" allowBlank="1" showInputMessage="1" showErrorMessage="1" promptTitle="Bitte auswählen" prompt="     " sqref="B43">
      <formula1>"Ja, Nein"</formula1>
    </dataValidation>
  </dataValidations>
  <pageMargins left="0.25" right="0.25" top="0.75" bottom="0.75" header="0.3" footer="0.3"/>
  <pageSetup paperSize="9" scale="37"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4.25" x14ac:dyDescent="0.45"/>
  <cols>
    <col min="2" max="2" width="33.1328125" customWidth="1"/>
    <col min="3" max="3" width="39.86328125" customWidth="1"/>
    <col min="4" max="4" width="26.3984375" customWidth="1"/>
    <col min="5" max="5" width="25.86328125" customWidth="1"/>
  </cols>
  <sheetData>
    <row r="3" spans="2:5" ht="18" x14ac:dyDescent="0.55000000000000004">
      <c r="B3" s="3" t="s">
        <v>45</v>
      </c>
    </row>
    <row r="5" spans="2:5" x14ac:dyDescent="0.45">
      <c r="B5" t="s">
        <v>22</v>
      </c>
    </row>
    <row r="6" spans="2:5" ht="67.5" customHeight="1" thickBot="1" x14ac:dyDescent="0.5">
      <c r="B6" s="261" t="s">
        <v>36</v>
      </c>
      <c r="C6" s="261"/>
      <c r="D6" s="261"/>
      <c r="E6" s="261"/>
    </row>
    <row r="7" spans="2:5" ht="91.5" customHeight="1" thickBot="1" x14ac:dyDescent="0.5">
      <c r="B7" s="1" t="s">
        <v>25</v>
      </c>
      <c r="C7" s="61" t="s">
        <v>26</v>
      </c>
      <c r="D7" s="256" t="s">
        <v>44</v>
      </c>
      <c r="E7" s="257"/>
    </row>
    <row r="8" spans="2:5" ht="5.25" customHeight="1" x14ac:dyDescent="0.45"/>
    <row r="9" spans="2:5" ht="20.100000000000001" customHeight="1" x14ac:dyDescent="0.45">
      <c r="B9" s="81" t="s">
        <v>43</v>
      </c>
      <c r="C9" s="4">
        <f>Antrag!B13</f>
        <v>0</v>
      </c>
    </row>
    <row r="10" spans="2:5" ht="20.100000000000001" customHeight="1" x14ac:dyDescent="0.45">
      <c r="B10" s="81" t="s">
        <v>50</v>
      </c>
      <c r="C10" s="4">
        <f>Antrag!B23</f>
        <v>0</v>
      </c>
    </row>
    <row r="11" spans="2:5" ht="20.100000000000001" customHeight="1" x14ac:dyDescent="0.45">
      <c r="B11" s="81" t="s">
        <v>5</v>
      </c>
      <c r="C11" s="4">
        <f>Antrag!B26</f>
        <v>0</v>
      </c>
    </row>
    <row r="12" spans="2:5" ht="20.100000000000001" customHeight="1" x14ac:dyDescent="0.45">
      <c r="B12" s="81" t="s">
        <v>4</v>
      </c>
      <c r="C12" s="5">
        <f>Antrag!B24</f>
        <v>0</v>
      </c>
    </row>
    <row r="13" spans="2:5" ht="20.100000000000001" customHeight="1" x14ac:dyDescent="0.45">
      <c r="B13" s="81" t="s">
        <v>41</v>
      </c>
      <c r="C13" s="60">
        <f>Antrag!B45</f>
        <v>0</v>
      </c>
    </row>
    <row r="14" spans="2:5" ht="20.100000000000001" customHeight="1" x14ac:dyDescent="0.45">
      <c r="B14" s="81" t="s">
        <v>42</v>
      </c>
      <c r="C14" s="121">
        <f>Antrag!B52</f>
        <v>0</v>
      </c>
    </row>
    <row r="16" spans="2:5" x14ac:dyDescent="0.45">
      <c r="B16" s="82"/>
    </row>
    <row r="17" spans="2:2" x14ac:dyDescent="0.45">
      <c r="B17" s="83"/>
    </row>
    <row r="18" spans="2:2" x14ac:dyDescent="0.45">
      <c r="B18" s="82"/>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CP3"/>
  <sheetViews>
    <sheetView workbookViewId="0">
      <selection activeCell="AP2" sqref="AP2"/>
    </sheetView>
  </sheetViews>
  <sheetFormatPr baseColWidth="10" defaultColWidth="16" defaultRowHeight="14.25" x14ac:dyDescent="0.45"/>
  <cols>
    <col min="1" max="2" width="16" style="111"/>
    <col min="3" max="4" width="18.3984375" style="111" customWidth="1"/>
    <col min="5" max="6" width="16" style="111"/>
    <col min="7" max="7" width="18.86328125" style="111" customWidth="1"/>
    <col min="8" max="24" width="16" style="111"/>
    <col min="25" max="29" width="9" style="111" customWidth="1"/>
    <col min="30" max="16384" width="16" style="111"/>
  </cols>
  <sheetData>
    <row r="1" spans="1:94" ht="240" customHeight="1" x14ac:dyDescent="0.45">
      <c r="A1" s="111" t="str">
        <f>Az!C7</f>
        <v>Wird von der AEWB nach Eingang des Antrags vergeben.</v>
      </c>
      <c r="B1" s="111" t="str">
        <f>Antrag!A13</f>
        <v>Name der durchführenden Einrichtung</v>
      </c>
      <c r="C1" s="111" t="str">
        <f>Antrag!A14</f>
        <v>Name der Einrichtungsleitung</v>
      </c>
      <c r="D1" s="111" t="str">
        <f>Antrag!A15</f>
        <v>Straße und Hausnr.</v>
      </c>
      <c r="E1" s="111" t="str">
        <f>Antrag!A16</f>
        <v>PLZ</v>
      </c>
      <c r="F1" s="111" t="str">
        <f>Antrag!A17</f>
        <v>Ort</v>
      </c>
      <c r="G1" s="111" t="str">
        <f>Antrag!A19</f>
        <v>Name Kontoinhaber/-in</v>
      </c>
      <c r="H1" s="111" t="str">
        <f>Antrag!A20</f>
        <v>IBAN</v>
      </c>
      <c r="I1" s="111" t="str">
        <f>Antrag!A21</f>
        <v>BIC</v>
      </c>
      <c r="J1" s="111" t="str">
        <f>Antrag!A23</f>
        <v>Name Ansprechpartner/-in</v>
      </c>
      <c r="K1" s="111" t="str">
        <f>Antrag!A24</f>
        <v>Telefon</v>
      </c>
      <c r="L1" s="111" t="str">
        <f>Antrag!A25</f>
        <v>Fax</v>
      </c>
      <c r="M1" s="111" t="str">
        <f>Antrag!A26</f>
        <v>E-Mail</v>
      </c>
      <c r="N1" s="111" t="str">
        <f>Antrag!A30</f>
        <v>Name des Kooperationspartners (1)</v>
      </c>
      <c r="O1" s="111" t="str">
        <f>Antrag!A31</f>
        <v>Straße und Hausnr.</v>
      </c>
      <c r="P1" s="111" t="str">
        <f>Antrag!A32</f>
        <v>PLZ</v>
      </c>
      <c r="Q1" s="111" t="str">
        <f>Antrag!A33</f>
        <v>Ort</v>
      </c>
      <c r="R1" s="111">
        <f>Antrag!A34</f>
        <v>0</v>
      </c>
      <c r="S1" s="111" t="str">
        <f>Antrag!A35</f>
        <v>Ggf. Name des Kooperationspartners (2)</v>
      </c>
      <c r="T1" s="111" t="str">
        <f>Antrag!A36</f>
        <v>Straße und Hausnr.</v>
      </c>
      <c r="U1" s="111" t="str">
        <f>Antrag!A37</f>
        <v>PLZ</v>
      </c>
      <c r="V1" s="111" t="str">
        <f>Antrag!A38</f>
        <v>Ort</v>
      </c>
      <c r="W1" s="111">
        <f>Antrag!A39</f>
        <v>0</v>
      </c>
      <c r="X1" s="111" t="str">
        <f>Antrag!A42</f>
        <v>Kurze Beschreibung der Erlebniswelt (Format, Inhalt, Zielstellung)</v>
      </c>
      <c r="Y1" s="262" t="e">
        <f>Antrag!#REF!</f>
        <v>#REF!</v>
      </c>
      <c r="Z1" s="262"/>
      <c r="AA1" s="262"/>
      <c r="AB1" s="262"/>
      <c r="AC1" s="262"/>
      <c r="AD1" s="111" t="str">
        <f>Antrag!A43</f>
        <v>Ist die nachhaltige Nutzung sichergestellt?</v>
      </c>
      <c r="AE1" s="111" t="e">
        <f>Antrag!#REF!</f>
        <v>#REF!</v>
      </c>
      <c r="AF1" s="111" t="str">
        <f>Antrag!A44</f>
        <v>Geplante Besucheranzahl/Reichweite der geplanten digitalen Erlebniswelt</v>
      </c>
      <c r="AG1" s="111" t="str">
        <f>Antrag!A45</f>
        <v>Geplanter Umsetzungszeitraum</v>
      </c>
      <c r="AH1" s="111" t="str">
        <f>Antrag!A48</f>
        <v>Ausgaben für die Beschaffung, Umsetzung sowie den Aufbau regionalorientierter digitaler Erlebniswelten</v>
      </c>
      <c r="AI1" s="111" t="e">
        <f>Antrag!#REF!</f>
        <v>#REF!</v>
      </c>
      <c r="AJ1" s="111" t="str">
        <f>Antrag!A49</f>
        <v>Summe Maßnahme gesamt inkl. Eigen- und Drittmitteln</v>
      </c>
      <c r="AK1" s="111" t="str">
        <f>Antrag!A52</f>
        <v>Landesförderung</v>
      </c>
      <c r="AL1" s="111" t="str">
        <f>Antrag!A53</f>
        <v>Restbetrag</v>
      </c>
      <c r="AM1" s="111" t="str">
        <f>Antrag!A54</f>
        <v>davon Eigenmittel</v>
      </c>
      <c r="AN1" s="111" t="str">
        <f>Antrag!A55</f>
        <v>davon Drittmittel</v>
      </c>
      <c r="AO1" s="111" t="str">
        <f>Antrag!A57</f>
        <v>Mit dem Vorhaben ist bereits begonnen worden.</v>
      </c>
      <c r="AP1" s="111" t="str">
        <f>Antrag!A58</f>
        <v>Ein vorzeitiger Maßnahmebeginn wird beantragt.</v>
      </c>
    </row>
    <row r="2" spans="1:94" ht="57" x14ac:dyDescent="0.45">
      <c r="A2" s="111" t="str">
        <f>Az!C7</f>
        <v>Wird von der AEWB nach Eingang des Antrags vergeben.</v>
      </c>
      <c r="B2" s="111">
        <f>Antrag!B13</f>
        <v>0</v>
      </c>
      <c r="C2" s="111">
        <f>Antrag!B15</f>
        <v>0</v>
      </c>
      <c r="E2" s="111">
        <f>Antrag!B16</f>
        <v>0</v>
      </c>
      <c r="F2" s="111">
        <f>Antrag!B17</f>
        <v>0</v>
      </c>
      <c r="G2" s="111">
        <f>Antrag!B19</f>
        <v>0</v>
      </c>
      <c r="H2" s="111">
        <f>Antrag!B20</f>
        <v>0</v>
      </c>
      <c r="I2" s="111">
        <f>Antrag!B21</f>
        <v>0</v>
      </c>
      <c r="J2" s="114">
        <f>Antrag!B23</f>
        <v>0</v>
      </c>
      <c r="K2" s="111">
        <f>Antrag!B24</f>
        <v>0</v>
      </c>
      <c r="L2" s="111">
        <f>Antrag!B25</f>
        <v>0</v>
      </c>
      <c r="M2" s="111">
        <f>Antrag!B26</f>
        <v>0</v>
      </c>
      <c r="N2" s="111">
        <f>Antrag!B30</f>
        <v>0</v>
      </c>
      <c r="O2" s="111">
        <f>Antrag!B31</f>
        <v>0</v>
      </c>
      <c r="P2" s="111">
        <f>Antrag!B32</f>
        <v>0</v>
      </c>
      <c r="Q2" s="111">
        <f>Antrag!B33</f>
        <v>0</v>
      </c>
      <c r="R2" s="111">
        <f>Antrag!B34</f>
        <v>0</v>
      </c>
      <c r="S2" s="111">
        <f>Antrag!B35</f>
        <v>0</v>
      </c>
      <c r="T2" s="111">
        <f>Antrag!B36</f>
        <v>0</v>
      </c>
      <c r="U2" s="111">
        <f>Antrag!B37</f>
        <v>0</v>
      </c>
      <c r="V2" s="111">
        <f>Antrag!B38</f>
        <v>0</v>
      </c>
      <c r="W2" s="111">
        <f>Antrag!B39</f>
        <v>0</v>
      </c>
      <c r="X2" s="111">
        <f>Antrag!B42</f>
        <v>0</v>
      </c>
      <c r="Y2" s="111" t="e">
        <f>Antrag!#REF!</f>
        <v>#REF!</v>
      </c>
      <c r="Z2" s="111" t="e">
        <f>Antrag!#REF!</f>
        <v>#REF!</v>
      </c>
      <c r="AA2" s="111" t="e">
        <f>Antrag!#REF!</f>
        <v>#REF!</v>
      </c>
      <c r="AB2" s="111" t="e">
        <f>Antrag!#REF!</f>
        <v>#REF!</v>
      </c>
      <c r="AC2" s="111" t="e">
        <f>Antrag!#REF!</f>
        <v>#REF!</v>
      </c>
      <c r="AD2" s="115">
        <f>Antrag!B43</f>
        <v>0</v>
      </c>
      <c r="AE2" s="113" t="e">
        <f>Antrag!#REF!</f>
        <v>#REF!</v>
      </c>
      <c r="AF2" s="113">
        <f>Antrag!B44</f>
        <v>0</v>
      </c>
      <c r="AG2" s="113">
        <f>Antrag!B45</f>
        <v>0</v>
      </c>
      <c r="AH2" s="112">
        <f>Antrag!B48</f>
        <v>0</v>
      </c>
      <c r="AI2" s="112" t="e">
        <f>Antrag!#REF!</f>
        <v>#REF!</v>
      </c>
      <c r="AJ2" s="112">
        <f>Antrag!B49</f>
        <v>0</v>
      </c>
      <c r="AK2" s="112">
        <f>Antrag!B52</f>
        <v>0</v>
      </c>
      <c r="AL2" s="112">
        <f>Antrag!B53</f>
        <v>0</v>
      </c>
      <c r="AM2" s="112">
        <f>Antrag!B54</f>
        <v>0</v>
      </c>
      <c r="AN2" s="112">
        <f>Antrag!B55</f>
        <v>0</v>
      </c>
      <c r="AO2" s="116">
        <f>Antrag!B56</f>
        <v>0</v>
      </c>
      <c r="AP2" s="112">
        <f>Antrag!B57</f>
        <v>0</v>
      </c>
      <c r="AQ2" s="116"/>
      <c r="AS2" s="117"/>
      <c r="AT2" s="118"/>
      <c r="AU2" s="116"/>
      <c r="AV2" s="115"/>
      <c r="AW2" s="116"/>
      <c r="AX2" s="113"/>
      <c r="AY2" s="116"/>
      <c r="AZ2" s="119"/>
      <c r="BA2" s="117"/>
      <c r="BB2" s="114"/>
      <c r="BC2" s="115"/>
      <c r="BF2" s="113"/>
      <c r="BG2" s="112"/>
      <c r="BH2" s="113"/>
      <c r="BI2" s="112"/>
      <c r="BJ2" s="112"/>
      <c r="BK2" s="112"/>
      <c r="BL2" s="112"/>
      <c r="BN2" s="116"/>
      <c r="BP2" s="116"/>
      <c r="BQ2" s="113"/>
      <c r="BR2" s="112"/>
      <c r="BS2" s="113"/>
      <c r="BT2" s="116"/>
      <c r="BV2" s="116"/>
      <c r="BX2" s="112"/>
      <c r="BZ2" s="116"/>
      <c r="CB2" s="112"/>
      <c r="CD2" s="116"/>
      <c r="CF2" s="116"/>
      <c r="CH2" s="116"/>
      <c r="CJ2" s="112"/>
      <c r="CL2" s="112"/>
      <c r="CN2" s="112"/>
      <c r="CP2" s="112"/>
    </row>
    <row r="3" spans="1:94" x14ac:dyDescent="0.45">
      <c r="BT3" s="262"/>
      <c r="BU3" s="262"/>
      <c r="BV3" s="262"/>
    </row>
  </sheetData>
  <mergeCells count="2">
    <mergeCell ref="BT3:BV3"/>
    <mergeCell ref="Y1:AC1"/>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G66"/>
  <sheetViews>
    <sheetView zoomScaleNormal="100" workbookViewId="0">
      <selection activeCell="A14" sqref="A14:D14"/>
    </sheetView>
  </sheetViews>
  <sheetFormatPr baseColWidth="10" defaultColWidth="11.3984375" defaultRowHeight="12.75" x14ac:dyDescent="0.35"/>
  <cols>
    <col min="1" max="1" width="50.265625" style="143" customWidth="1"/>
    <col min="2" max="2" width="5" style="143" customWidth="1"/>
    <col min="3" max="3" width="42" style="144" customWidth="1"/>
    <col min="4" max="4" width="17.1328125" style="144" customWidth="1"/>
    <col min="5" max="5" width="5" style="144" customWidth="1"/>
    <col min="6" max="6" width="17.1328125" style="143" customWidth="1"/>
    <col min="7" max="7" width="48.1328125" style="150" customWidth="1"/>
    <col min="8" max="16384" width="11.3984375" style="143"/>
  </cols>
  <sheetData>
    <row r="2" spans="1:7" ht="20.65" x14ac:dyDescent="0.6">
      <c r="A2" s="147" t="s">
        <v>77</v>
      </c>
      <c r="B2" s="147"/>
    </row>
    <row r="3" spans="1:7" ht="17.25" x14ac:dyDescent="0.45">
      <c r="A3" s="148" t="s">
        <v>91</v>
      </c>
      <c r="B3" s="148"/>
    </row>
    <row r="4" spans="1:7" ht="59.25" customHeight="1" x14ac:dyDescent="0.35">
      <c r="A4" s="266" t="s">
        <v>81</v>
      </c>
      <c r="B4" s="266"/>
      <c r="C4" s="266"/>
      <c r="D4" s="266"/>
      <c r="E4" s="266"/>
      <c r="F4" s="266"/>
    </row>
    <row r="5" spans="1:7" ht="13.15" thickBot="1" x14ac:dyDescent="0.4">
      <c r="A5" s="158"/>
      <c r="B5" s="158"/>
      <c r="C5" s="159"/>
      <c r="D5" s="159"/>
      <c r="E5" s="159"/>
      <c r="F5" s="158"/>
    </row>
    <row r="6" spans="1:7" ht="45.75" customHeight="1" thickBot="1" x14ac:dyDescent="0.4">
      <c r="A6" s="279" t="s">
        <v>64</v>
      </c>
      <c r="B6" s="280"/>
      <c r="C6" s="263">
        <f>Antrag!B13</f>
        <v>0</v>
      </c>
      <c r="D6" s="263"/>
      <c r="E6" s="263"/>
      <c r="F6" s="264"/>
    </row>
    <row r="7" spans="1:7" s="162" customFormat="1" ht="19.5" customHeight="1" thickBot="1" x14ac:dyDescent="0.4">
      <c r="A7" s="160"/>
      <c r="B7" s="160"/>
      <c r="C7" s="161"/>
      <c r="D7" s="161"/>
      <c r="E7" s="161"/>
      <c r="F7" s="161"/>
    </row>
    <row r="8" spans="1:7" ht="23.25" customHeight="1" x14ac:dyDescent="0.35">
      <c r="A8" s="281" t="s">
        <v>65</v>
      </c>
      <c r="B8" s="282"/>
      <c r="C8" s="282"/>
      <c r="D8" s="282"/>
      <c r="E8" s="282"/>
      <c r="F8" s="283"/>
    </row>
    <row r="9" spans="1:7" ht="14.25" customHeight="1" x14ac:dyDescent="0.35">
      <c r="A9" s="170"/>
      <c r="B9" s="163"/>
      <c r="C9" s="163"/>
      <c r="D9" s="163"/>
      <c r="E9" s="163"/>
      <c r="F9" s="171"/>
    </row>
    <row r="10" spans="1:7" s="145" customFormat="1" ht="23.25" customHeight="1" x14ac:dyDescent="0.45">
      <c r="A10" s="276" t="s">
        <v>110</v>
      </c>
      <c r="B10" s="277"/>
      <c r="C10" s="277"/>
      <c r="D10" s="277"/>
      <c r="E10" s="277"/>
      <c r="F10" s="278"/>
      <c r="G10" s="152"/>
    </row>
    <row r="11" spans="1:7" s="145" customFormat="1" ht="10.5" customHeight="1" x14ac:dyDescent="0.45">
      <c r="A11" s="170"/>
      <c r="B11" s="163"/>
      <c r="C11" s="163"/>
      <c r="D11" s="163"/>
      <c r="E11" s="163"/>
      <c r="F11" s="171"/>
      <c r="G11" s="152"/>
    </row>
    <row r="12" spans="1:7" s="145" customFormat="1" ht="13.9" x14ac:dyDescent="0.45">
      <c r="A12" s="284" t="s">
        <v>78</v>
      </c>
      <c r="B12" s="285"/>
      <c r="C12" s="285"/>
      <c r="D12" s="285"/>
      <c r="E12" s="164"/>
      <c r="F12" s="172"/>
      <c r="G12" s="152"/>
    </row>
    <row r="13" spans="1:7" s="145" customFormat="1" ht="10.5" customHeight="1" x14ac:dyDescent="0.45">
      <c r="A13" s="170"/>
      <c r="B13" s="163"/>
      <c r="C13" s="163"/>
      <c r="D13" s="163"/>
      <c r="E13" s="163"/>
      <c r="F13" s="171"/>
      <c r="G13" s="152"/>
    </row>
    <row r="14" spans="1:7" ht="99.75" customHeight="1" x14ac:dyDescent="0.35">
      <c r="A14" s="267" t="s">
        <v>92</v>
      </c>
      <c r="B14" s="268"/>
      <c r="C14" s="268"/>
      <c r="D14" s="269"/>
      <c r="E14" s="214"/>
      <c r="F14" s="197">
        <v>0</v>
      </c>
      <c r="G14" s="151"/>
    </row>
    <row r="15" spans="1:7" ht="18" customHeight="1" x14ac:dyDescent="0.35">
      <c r="A15" s="215"/>
      <c r="B15" s="216"/>
      <c r="C15" s="216"/>
      <c r="D15" s="216"/>
      <c r="E15" s="214"/>
      <c r="F15" s="198"/>
      <c r="G15" s="151"/>
    </row>
    <row r="16" spans="1:7" ht="99.75" customHeight="1" x14ac:dyDescent="0.35">
      <c r="A16" s="270" t="s">
        <v>93</v>
      </c>
      <c r="B16" s="271"/>
      <c r="C16" s="271"/>
      <c r="D16" s="272"/>
      <c r="E16" s="217"/>
      <c r="F16" s="197">
        <v>0</v>
      </c>
    </row>
    <row r="17" spans="1:7" ht="18" customHeight="1" x14ac:dyDescent="0.35">
      <c r="A17" s="218"/>
      <c r="B17" s="219"/>
      <c r="C17" s="219"/>
      <c r="D17" s="219"/>
      <c r="E17" s="217"/>
      <c r="F17" s="198"/>
    </row>
    <row r="18" spans="1:7" ht="99.75" customHeight="1" x14ac:dyDescent="0.35">
      <c r="A18" s="270" t="s">
        <v>94</v>
      </c>
      <c r="B18" s="271"/>
      <c r="C18" s="271"/>
      <c r="D18" s="272"/>
      <c r="E18" s="217"/>
      <c r="F18" s="197">
        <v>0</v>
      </c>
    </row>
    <row r="19" spans="1:7" ht="18" customHeight="1" x14ac:dyDescent="0.35">
      <c r="A19" s="218"/>
      <c r="B19" s="219"/>
      <c r="C19" s="219"/>
      <c r="D19" s="219"/>
      <c r="E19" s="217"/>
      <c r="F19" s="198"/>
    </row>
    <row r="20" spans="1:7" ht="99.75" customHeight="1" x14ac:dyDescent="0.35">
      <c r="A20" s="270" t="s">
        <v>95</v>
      </c>
      <c r="B20" s="271"/>
      <c r="C20" s="271"/>
      <c r="D20" s="272"/>
      <c r="E20" s="217"/>
      <c r="F20" s="197">
        <v>0</v>
      </c>
    </row>
    <row r="21" spans="1:7" ht="18" customHeight="1" x14ac:dyDescent="0.35">
      <c r="A21" s="218"/>
      <c r="B21" s="219"/>
      <c r="C21" s="219"/>
      <c r="D21" s="219"/>
      <c r="E21" s="217"/>
      <c r="F21" s="198"/>
    </row>
    <row r="22" spans="1:7" ht="99.75" customHeight="1" x14ac:dyDescent="0.35">
      <c r="A22" s="270" t="s">
        <v>96</v>
      </c>
      <c r="B22" s="271"/>
      <c r="C22" s="271"/>
      <c r="D22" s="272"/>
      <c r="E22" s="217"/>
      <c r="F22" s="197">
        <v>0</v>
      </c>
    </row>
    <row r="23" spans="1:7" ht="18" customHeight="1" x14ac:dyDescent="0.35">
      <c r="A23" s="218"/>
      <c r="B23" s="219"/>
      <c r="C23" s="219"/>
      <c r="D23" s="219"/>
      <c r="E23" s="219"/>
      <c r="F23" s="198"/>
    </row>
    <row r="24" spans="1:7" s="150" customFormat="1" ht="98.65" customHeight="1" x14ac:dyDescent="0.35">
      <c r="A24" s="289" t="s">
        <v>97</v>
      </c>
      <c r="B24" s="290"/>
      <c r="C24" s="290"/>
      <c r="D24" s="291"/>
      <c r="E24" s="220"/>
      <c r="F24" s="197">
        <v>0</v>
      </c>
      <c r="G24" s="152"/>
    </row>
    <row r="25" spans="1:7" s="150" customFormat="1" ht="21" customHeight="1" x14ac:dyDescent="0.35">
      <c r="A25" s="221"/>
      <c r="B25" s="220"/>
      <c r="C25" s="220"/>
      <c r="D25" s="220"/>
      <c r="E25" s="220"/>
      <c r="F25" s="222"/>
      <c r="G25" s="152"/>
    </row>
    <row r="26" spans="1:7" ht="99" customHeight="1" x14ac:dyDescent="0.35">
      <c r="A26" s="289" t="s">
        <v>98</v>
      </c>
      <c r="B26" s="290"/>
      <c r="C26" s="290"/>
      <c r="D26" s="291"/>
      <c r="E26" s="220"/>
      <c r="F26" s="197">
        <v>0</v>
      </c>
    </row>
    <row r="27" spans="1:7" ht="13.5" customHeight="1" x14ac:dyDescent="0.35">
      <c r="A27" s="221"/>
      <c r="B27" s="220"/>
      <c r="C27" s="220"/>
      <c r="D27" s="220"/>
      <c r="E27" s="220"/>
      <c r="F27" s="222"/>
    </row>
    <row r="28" spans="1:7" s="145" customFormat="1" ht="99.4" customHeight="1" x14ac:dyDescent="0.45">
      <c r="A28" s="289" t="s">
        <v>99</v>
      </c>
      <c r="B28" s="290"/>
      <c r="C28" s="290"/>
      <c r="D28" s="291"/>
      <c r="E28" s="220"/>
      <c r="F28" s="197">
        <v>0</v>
      </c>
      <c r="G28" s="152"/>
    </row>
    <row r="29" spans="1:7" s="145" customFormat="1" ht="12" customHeight="1" x14ac:dyDescent="0.45">
      <c r="A29" s="221"/>
      <c r="B29" s="220"/>
      <c r="C29" s="220"/>
      <c r="D29" s="220"/>
      <c r="E29" s="220"/>
      <c r="F29" s="222"/>
      <c r="G29" s="152"/>
    </row>
    <row r="30" spans="1:7" ht="99.4" customHeight="1" x14ac:dyDescent="0.35">
      <c r="A30" s="289" t="s">
        <v>100</v>
      </c>
      <c r="B30" s="290"/>
      <c r="C30" s="290"/>
      <c r="D30" s="291"/>
      <c r="E30" s="220"/>
      <c r="F30" s="197">
        <v>0</v>
      </c>
    </row>
    <row r="31" spans="1:7" ht="12" customHeight="1" x14ac:dyDescent="0.35">
      <c r="A31" s="221"/>
      <c r="B31" s="220"/>
      <c r="C31" s="220"/>
      <c r="D31" s="220"/>
      <c r="E31" s="220"/>
      <c r="F31" s="222"/>
    </row>
    <row r="32" spans="1:7" ht="99.4" customHeight="1" x14ac:dyDescent="0.35">
      <c r="A32" s="289" t="s">
        <v>101</v>
      </c>
      <c r="B32" s="290"/>
      <c r="C32" s="290"/>
      <c r="D32" s="291"/>
      <c r="E32" s="220"/>
      <c r="F32" s="197">
        <v>0</v>
      </c>
    </row>
    <row r="33" spans="1:6" ht="12" customHeight="1" x14ac:dyDescent="0.35">
      <c r="A33" s="221"/>
      <c r="B33" s="220"/>
      <c r="C33" s="220"/>
      <c r="D33" s="220"/>
      <c r="E33" s="220"/>
      <c r="F33" s="222"/>
    </row>
    <row r="34" spans="1:6" ht="98.65" customHeight="1" x14ac:dyDescent="0.35">
      <c r="A34" s="289" t="s">
        <v>102</v>
      </c>
      <c r="B34" s="290"/>
      <c r="C34" s="290"/>
      <c r="D34" s="291"/>
      <c r="E34" s="220"/>
      <c r="F34" s="197">
        <v>0</v>
      </c>
    </row>
    <row r="35" spans="1:6" ht="12" customHeight="1" x14ac:dyDescent="0.35">
      <c r="A35" s="221"/>
      <c r="B35" s="220"/>
      <c r="C35" s="220"/>
      <c r="D35" s="220"/>
      <c r="E35" s="220"/>
      <c r="F35" s="222"/>
    </row>
    <row r="36" spans="1:6" ht="99.4" customHeight="1" x14ac:dyDescent="0.35">
      <c r="A36" s="289" t="s">
        <v>103</v>
      </c>
      <c r="B36" s="290"/>
      <c r="C36" s="290"/>
      <c r="D36" s="291"/>
      <c r="E36" s="220"/>
      <c r="F36" s="197">
        <v>0</v>
      </c>
    </row>
    <row r="37" spans="1:6" ht="12" customHeight="1" x14ac:dyDescent="0.35">
      <c r="A37" s="221"/>
      <c r="B37" s="220"/>
      <c r="C37" s="220"/>
      <c r="D37" s="220"/>
      <c r="E37" s="220"/>
      <c r="F37" s="222"/>
    </row>
    <row r="38" spans="1:6" ht="98.65" customHeight="1" x14ac:dyDescent="0.35">
      <c r="A38" s="289" t="s">
        <v>104</v>
      </c>
      <c r="B38" s="290"/>
      <c r="C38" s="290"/>
      <c r="D38" s="291"/>
      <c r="E38" s="220"/>
      <c r="F38" s="197">
        <v>0</v>
      </c>
    </row>
    <row r="39" spans="1:6" ht="12" customHeight="1" x14ac:dyDescent="0.35">
      <c r="A39" s="221"/>
      <c r="B39" s="220"/>
      <c r="C39" s="220"/>
      <c r="D39" s="220"/>
      <c r="E39" s="220"/>
      <c r="F39" s="222"/>
    </row>
    <row r="40" spans="1:6" ht="99.4" customHeight="1" x14ac:dyDescent="0.35">
      <c r="A40" s="289" t="s">
        <v>105</v>
      </c>
      <c r="B40" s="290"/>
      <c r="C40" s="290"/>
      <c r="D40" s="291"/>
      <c r="E40" s="220"/>
      <c r="F40" s="197">
        <v>0</v>
      </c>
    </row>
    <row r="41" spans="1:6" ht="12" customHeight="1" x14ac:dyDescent="0.35">
      <c r="A41" s="221"/>
      <c r="B41" s="220"/>
      <c r="C41" s="220"/>
      <c r="D41" s="220"/>
      <c r="E41" s="220"/>
      <c r="F41" s="222"/>
    </row>
    <row r="42" spans="1:6" ht="99.75" customHeight="1" x14ac:dyDescent="0.35">
      <c r="A42" s="289" t="s">
        <v>106</v>
      </c>
      <c r="B42" s="290"/>
      <c r="C42" s="290"/>
      <c r="D42" s="291"/>
      <c r="E42" s="220"/>
      <c r="F42" s="197">
        <v>0</v>
      </c>
    </row>
    <row r="43" spans="1:6" ht="12" customHeight="1" thickBot="1" x14ac:dyDescent="0.4">
      <c r="A43" s="175"/>
      <c r="B43" s="165"/>
      <c r="C43" s="165"/>
      <c r="D43" s="165"/>
      <c r="E43" s="165"/>
      <c r="F43" s="176"/>
    </row>
    <row r="44" spans="1:6" ht="52.9" customHeight="1" thickBot="1" x14ac:dyDescent="0.4">
      <c r="A44" s="286" t="s">
        <v>107</v>
      </c>
      <c r="B44" s="287"/>
      <c r="C44" s="287"/>
      <c r="D44" s="288"/>
      <c r="E44" s="163"/>
      <c r="F44" s="168">
        <f>SUM(F14:F42)</f>
        <v>0</v>
      </c>
    </row>
    <row r="45" spans="1:6" ht="8.65" customHeight="1" thickBot="1" x14ac:dyDescent="0.4">
      <c r="A45" s="177"/>
      <c r="B45" s="169"/>
      <c r="C45" s="169"/>
      <c r="D45" s="169"/>
      <c r="E45" s="166"/>
      <c r="F45" s="174"/>
    </row>
    <row r="46" spans="1:6" ht="22.15" hidden="1" customHeight="1" thickBot="1" x14ac:dyDescent="0.4">
      <c r="A46" s="170"/>
      <c r="B46" s="163"/>
      <c r="C46" s="163"/>
      <c r="D46" s="163"/>
      <c r="E46" s="163"/>
      <c r="F46" s="173"/>
    </row>
    <row r="47" spans="1:6" ht="69" customHeight="1" thickBot="1" x14ac:dyDescent="0.4">
      <c r="A47" s="273" t="s">
        <v>70</v>
      </c>
      <c r="B47" s="274"/>
      <c r="C47" s="274"/>
      <c r="D47" s="275"/>
      <c r="E47" s="163"/>
      <c r="F47" s="167">
        <f>SUM(F44)</f>
        <v>0</v>
      </c>
    </row>
    <row r="48" spans="1:6" ht="1.1499999999999999" customHeight="1" thickBot="1" x14ac:dyDescent="0.4">
      <c r="A48" s="178"/>
      <c r="B48" s="179"/>
      <c r="C48" s="179"/>
      <c r="D48" s="179"/>
      <c r="E48" s="180"/>
      <c r="F48" s="181"/>
    </row>
    <row r="49" spans="1:7" ht="12.75" customHeight="1" x14ac:dyDescent="0.35">
      <c r="A49" s="154"/>
      <c r="B49" s="155"/>
      <c r="C49" s="155"/>
      <c r="D49" s="155"/>
      <c r="E49" s="155"/>
      <c r="F49" s="156"/>
    </row>
    <row r="50" spans="1:7" ht="33.4" customHeight="1" x14ac:dyDescent="0.35">
      <c r="A50" s="276" t="s">
        <v>66</v>
      </c>
      <c r="B50" s="277"/>
      <c r="C50" s="277"/>
      <c r="D50" s="277"/>
      <c r="E50" s="277"/>
      <c r="F50" s="278"/>
    </row>
    <row r="51" spans="1:7" s="150" customFormat="1" ht="15" customHeight="1" x14ac:dyDescent="0.35">
      <c r="A51" s="154"/>
      <c r="B51" s="155"/>
      <c r="C51" s="155"/>
      <c r="D51" s="155"/>
      <c r="E51" s="155"/>
      <c r="F51" s="192"/>
    </row>
    <row r="52" spans="1:7" ht="18.75" customHeight="1" x14ac:dyDescent="0.35">
      <c r="A52" s="193" t="s">
        <v>68</v>
      </c>
      <c r="B52" s="182"/>
      <c r="C52" s="296" t="s">
        <v>67</v>
      </c>
      <c r="D52" s="297"/>
      <c r="E52" s="188"/>
      <c r="F52" s="194"/>
    </row>
    <row r="53" spans="1:7" s="149" customFormat="1" ht="13.9" customHeight="1" x14ac:dyDescent="0.45">
      <c r="A53" s="195"/>
      <c r="B53" s="182"/>
      <c r="C53" s="183"/>
      <c r="D53" s="183"/>
      <c r="E53" s="183"/>
      <c r="F53" s="196"/>
      <c r="G53" s="153"/>
    </row>
    <row r="54" spans="1:7" s="149" customFormat="1" ht="15" customHeight="1" x14ac:dyDescent="0.45">
      <c r="A54" s="193" t="s">
        <v>73</v>
      </c>
      <c r="B54" s="182"/>
      <c r="C54" s="294">
        <f>Antrag!B13</f>
        <v>0</v>
      </c>
      <c r="D54" s="295"/>
      <c r="E54" s="188"/>
      <c r="F54" s="194"/>
      <c r="G54" s="153"/>
    </row>
    <row r="55" spans="1:7" s="157" customFormat="1" ht="14.25" customHeight="1" x14ac:dyDescent="0.45">
      <c r="A55" s="195"/>
      <c r="B55" s="182"/>
      <c r="C55" s="183"/>
      <c r="D55" s="183"/>
      <c r="E55" s="183"/>
      <c r="F55" s="196"/>
    </row>
    <row r="56" spans="1:7" ht="22.9" customHeight="1" x14ac:dyDescent="0.35">
      <c r="A56" s="193" t="s">
        <v>74</v>
      </c>
      <c r="B56" s="182"/>
      <c r="C56" s="292" t="s">
        <v>69</v>
      </c>
      <c r="D56" s="293"/>
      <c r="E56" s="187"/>
      <c r="F56" s="194"/>
    </row>
    <row r="57" spans="1:7" ht="11.25" customHeight="1" x14ac:dyDescent="0.35">
      <c r="A57" s="195"/>
      <c r="B57" s="182"/>
      <c r="C57" s="186"/>
      <c r="D57" s="186"/>
      <c r="E57" s="186"/>
      <c r="F57" s="196"/>
    </row>
    <row r="58" spans="1:7" ht="23.65" customHeight="1" x14ac:dyDescent="0.35">
      <c r="A58" s="193" t="s">
        <v>75</v>
      </c>
      <c r="B58" s="182"/>
      <c r="C58" s="292" t="s">
        <v>80</v>
      </c>
      <c r="D58" s="293"/>
      <c r="E58" s="187"/>
      <c r="F58" s="197">
        <v>0</v>
      </c>
    </row>
    <row r="59" spans="1:7" s="150" customFormat="1" ht="12.75" customHeight="1" thickBot="1" x14ac:dyDescent="0.4">
      <c r="A59" s="195"/>
      <c r="B59" s="182"/>
      <c r="C59" s="186"/>
      <c r="D59" s="186"/>
      <c r="E59" s="186"/>
      <c r="F59" s="198"/>
    </row>
    <row r="60" spans="1:7" ht="23.65" customHeight="1" thickBot="1" x14ac:dyDescent="0.4">
      <c r="A60" s="273" t="s">
        <v>79</v>
      </c>
      <c r="B60" s="274"/>
      <c r="C60" s="274"/>
      <c r="D60" s="275"/>
      <c r="E60" s="185"/>
      <c r="F60" s="189">
        <f>SUM(F52+F54+F56+F58)</f>
        <v>0</v>
      </c>
    </row>
    <row r="61" spans="1:7" s="150" customFormat="1" ht="12.75" customHeight="1" x14ac:dyDescent="0.35">
      <c r="A61" s="199"/>
      <c r="B61" s="190"/>
      <c r="C61" s="191"/>
      <c r="D61" s="191"/>
      <c r="E61" s="191"/>
      <c r="F61" s="200"/>
    </row>
    <row r="62" spans="1:7" ht="23.25" customHeight="1" thickBot="1" x14ac:dyDescent="0.4">
      <c r="A62" s="201"/>
      <c r="B62" s="202"/>
      <c r="C62" s="203"/>
      <c r="D62" s="203"/>
      <c r="E62" s="203"/>
      <c r="F62" s="204"/>
      <c r="G62" s="265"/>
    </row>
    <row r="63" spans="1:7" s="150" customFormat="1" ht="12.75" customHeight="1" x14ac:dyDescent="0.35">
      <c r="A63" s="143"/>
      <c r="B63" s="143"/>
      <c r="C63" s="144"/>
      <c r="D63" s="144"/>
      <c r="E63" s="144"/>
      <c r="F63" s="143"/>
      <c r="G63" s="265"/>
    </row>
    <row r="64" spans="1:7" ht="23.25" customHeight="1" x14ac:dyDescent="0.35">
      <c r="G64" s="265"/>
    </row>
    <row r="65" spans="1:7" s="150" customFormat="1" ht="12.75" customHeight="1" x14ac:dyDescent="0.35">
      <c r="A65" s="143"/>
      <c r="B65" s="143"/>
      <c r="C65" s="144"/>
      <c r="D65" s="144"/>
      <c r="E65" s="144"/>
      <c r="F65" s="143"/>
      <c r="G65" s="184"/>
    </row>
    <row r="66" spans="1:7" ht="23.25" customHeight="1" x14ac:dyDescent="0.35"/>
  </sheetData>
  <sheetProtection password="CDBC" sheet="1" objects="1" scenarios="1"/>
  <mergeCells count="30">
    <mergeCell ref="A22:D22"/>
    <mergeCell ref="A40:D40"/>
    <mergeCell ref="A42:D42"/>
    <mergeCell ref="A32:D32"/>
    <mergeCell ref="A34:D34"/>
    <mergeCell ref="A30:D30"/>
    <mergeCell ref="A28:D28"/>
    <mergeCell ref="A26:D26"/>
    <mergeCell ref="A24:D24"/>
    <mergeCell ref="A60:D60"/>
    <mergeCell ref="C56:D56"/>
    <mergeCell ref="C54:D54"/>
    <mergeCell ref="C52:D52"/>
    <mergeCell ref="C58:D58"/>
    <mergeCell ref="C6:F6"/>
    <mergeCell ref="G62:G64"/>
    <mergeCell ref="A4:F4"/>
    <mergeCell ref="A14:D14"/>
    <mergeCell ref="A16:D16"/>
    <mergeCell ref="A18:D18"/>
    <mergeCell ref="A20:D20"/>
    <mergeCell ref="A47:D47"/>
    <mergeCell ref="A50:F50"/>
    <mergeCell ref="A6:B6"/>
    <mergeCell ref="A8:F8"/>
    <mergeCell ref="A10:F10"/>
    <mergeCell ref="A12:D12"/>
    <mergeCell ref="A44:D44"/>
    <mergeCell ref="A36:D36"/>
    <mergeCell ref="A38:D38"/>
  </mergeCells>
  <printOptions gridLines="1"/>
  <pageMargins left="0.59055118110236227" right="0.39370078740157483" top="0.98425196850393704" bottom="0.78740157480314965" header="0.51181102362204722" footer="0.51181102362204722"/>
  <pageSetup paperSize="9" scale="80" orientation="landscape" r:id="rId1"/>
  <headerFooter>
    <oddHeader xml:space="preserve">&amp;C&amp;"Arial,Fett"&amp;14Musterfinanzierungsplan:
Förderung digitaler Infrastruktur in der Erwachsenenbildung
</oddHeader>
    <oddFooter>&amp;L&amp;8Agentur für Erwachsenen- und Weiterbildung
Musterfinanzierungsplan Förderung von Erlebniswelten zum digitalen Wandel in niedersachsen; Stand: September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18"/>
  <sheetViews>
    <sheetView showGridLines="0" topLeftCell="A16" zoomScale="85" zoomScaleNormal="85" workbookViewId="0">
      <selection activeCell="C27" sqref="C27"/>
    </sheetView>
  </sheetViews>
  <sheetFormatPr baseColWidth="10" defaultRowHeight="14.25" x14ac:dyDescent="0.45"/>
  <sheetData>
    <row r="1" spans="1:12" ht="32.25" customHeight="1" x14ac:dyDescent="0.45">
      <c r="A1" s="298" t="s">
        <v>19</v>
      </c>
      <c r="B1" s="298"/>
      <c r="C1" s="298"/>
      <c r="D1" s="298"/>
      <c r="E1" s="298"/>
      <c r="F1" s="298"/>
      <c r="G1" s="298"/>
      <c r="H1" s="298"/>
      <c r="I1" s="298"/>
      <c r="J1" s="298"/>
      <c r="K1" s="298"/>
      <c r="L1" s="298"/>
    </row>
    <row r="2" spans="1:12" ht="3" customHeight="1" x14ac:dyDescent="0.45"/>
    <row r="3" spans="1:12" ht="126.75" customHeight="1" x14ac:dyDescent="0.45">
      <c r="A3" s="299" t="s">
        <v>20</v>
      </c>
      <c r="B3" s="299"/>
      <c r="C3" s="299"/>
      <c r="D3" s="299"/>
      <c r="E3" s="299"/>
      <c r="F3" s="299"/>
      <c r="G3" s="299"/>
      <c r="H3" s="299"/>
      <c r="I3" s="299"/>
      <c r="J3" s="299"/>
      <c r="K3" s="299"/>
      <c r="L3" s="299"/>
    </row>
    <row r="4" spans="1:12" ht="38.25" customHeight="1" x14ac:dyDescent="0.45"/>
    <row r="18" spans="20:20" ht="51.75" customHeight="1" x14ac:dyDescent="0.7">
      <c r="T18" s="6"/>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baseColWidth="10" defaultRowHeight="14.25" x14ac:dyDescent="0.45"/>
  <cols>
    <col min="1" max="1" width="37.265625" customWidth="1"/>
  </cols>
  <sheetData>
    <row r="1" spans="1:1" x14ac:dyDescent="0.45">
      <c r="A1" t="s">
        <v>57</v>
      </c>
    </row>
    <row r="2" spans="1:1" x14ac:dyDescent="0.45">
      <c r="A2" s="124" t="s">
        <v>58</v>
      </c>
    </row>
    <row r="3" spans="1:1" x14ac:dyDescent="0.45">
      <c r="A3" t="s">
        <v>52</v>
      </c>
    </row>
    <row r="4" spans="1:1" x14ac:dyDescent="0.45">
      <c r="A4" t="s">
        <v>53</v>
      </c>
    </row>
    <row r="5" spans="1:1" x14ac:dyDescent="0.45">
      <c r="A5" t="s">
        <v>54</v>
      </c>
    </row>
    <row r="6" spans="1:1" x14ac:dyDescent="0.45">
      <c r="A6" t="s">
        <v>55</v>
      </c>
    </row>
    <row r="7" spans="1:1" x14ac:dyDescent="0.45">
      <c r="A7" t="s">
        <v>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Antrag</vt:lpstr>
      <vt:lpstr>Az</vt:lpstr>
      <vt:lpstr>Vollerfassung Antrag</vt:lpstr>
      <vt:lpstr>Finanzplan Erlebniswelten</vt:lpstr>
      <vt:lpstr>Kurzanleitung</vt:lpstr>
      <vt:lpstr>Tabelle2</vt:lpstr>
      <vt:lpstr>BereicheDigiComp2.1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Knaut, Moritz</cp:lastModifiedBy>
  <cp:lastPrinted>2020-06-24T08:53:27Z</cp:lastPrinted>
  <dcterms:created xsi:type="dcterms:W3CDTF">2016-01-29T10:30:12Z</dcterms:created>
  <dcterms:modified xsi:type="dcterms:W3CDTF">2021-09-24T09:33:17Z</dcterms:modified>
</cp:coreProperties>
</file>