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DieseArbeitsmappe" autoCompressPictures="0" defaultThemeVersion="124226"/>
  <mc:AlternateContent xmlns:mc="http://schemas.openxmlformats.org/markup-compatibility/2006">
    <mc:Choice Requires="x15">
      <x15ac:absPath xmlns:x15ac="http://schemas.microsoft.com/office/spreadsheetml/2010/11/ac" url="O:\2_Themen_Arbeitsbereiche\Kulturelle Bildung\1_Corona-Sonderprogramm Solo-Selbstständige aus der Kultur\Antragsunterlagen\"/>
    </mc:Choice>
  </mc:AlternateContent>
  <xr:revisionPtr revIDLastSave="0" documentId="13_ncr:1_{5AAB9702-19F3-4E6D-999F-2E8E44CBB531}" xr6:coauthVersionLast="47" xr6:coauthVersionMax="47" xr10:uidLastSave="{00000000-0000-0000-0000-000000000000}"/>
  <workbookProtection workbookPassword="D94F" lockStructure="1"/>
  <bookViews>
    <workbookView xWindow="-20145" yWindow="6000" windowWidth="16875" windowHeight="10530" tabRatio="798" xr2:uid="{00000000-000D-0000-FFFF-FFFF00000000}"/>
  </bookViews>
  <sheets>
    <sheet name="Antrag" sheetId="1" r:id="rId1"/>
    <sheet name="Daten aus Antrag" sheetId="13" state="hidden" r:id="rId2"/>
    <sheet name="Bezüge" sheetId="15" state="hidden" r:id="rId3"/>
  </sheets>
  <definedNames>
    <definedName name="_xlnm.Print_Area" localSheetId="0">Antrag!$A$1:$D$106</definedName>
    <definedName name="Kursart" localSheetId="2">#REF!</definedName>
    <definedName name="Kursart">Bezüge!$A$1:$A$3</definedName>
    <definedName name="Kursart_Intensiv">Bezüge!$A$3</definedName>
    <definedName name="Z_48B03C94_AC2C_40D7_8A6D_3041673B8BA8_.wvu.Rows" localSheetId="0" hidden="1">Antrag!$31:$31,Antrag!#REF!</definedName>
    <definedName name="Zielsprachniveau">Bezüge!$A$10:$A$15</definedName>
    <definedName name="Zielsprachniveau_Intensiv">Bezüge!$A$15</definedName>
  </definedNames>
  <calcPr calcId="191029"/>
  <customWorkbookViews>
    <customWorkbookView name="Kreuzhermes, Anne - Persönliche Ansicht" guid="{48B03C94-AC2C-40D7-8A6D-3041673B8BA8}" mergeInterval="0" personalView="1" maximized="1" xWindow="-8" yWindow="-8" windowWidth="1696" windowHeight="102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2" i="13" l="1"/>
  <c r="AX2" i="13"/>
  <c r="AW2" i="13"/>
  <c r="AV2" i="13"/>
  <c r="AU2" i="13"/>
  <c r="AR2" i="13"/>
  <c r="AQ2" i="13"/>
  <c r="AP2" i="13"/>
  <c r="AN2" i="13"/>
  <c r="AM2" i="13"/>
  <c r="AL2" i="13"/>
  <c r="AK2" i="13"/>
  <c r="AJ2" i="13"/>
  <c r="AI2" i="13"/>
  <c r="AH2" i="13"/>
  <c r="AG2" i="13"/>
  <c r="AF2" i="13"/>
  <c r="AE2" i="13"/>
  <c r="AD2" i="13"/>
  <c r="AC2" i="13"/>
  <c r="AB2" i="13"/>
  <c r="AA2" i="13"/>
  <c r="Z2" i="13"/>
  <c r="Y2" i="13"/>
  <c r="X2" i="13"/>
  <c r="W2" i="13"/>
  <c r="V2" i="13"/>
  <c r="U2" i="13"/>
  <c r="T2" i="13"/>
  <c r="S2" i="13"/>
  <c r="R2" i="13"/>
  <c r="Q2" i="13"/>
  <c r="P2" i="13"/>
  <c r="O2" i="13"/>
  <c r="N2" i="13"/>
  <c r="M2" i="13"/>
  <c r="L2" i="13"/>
  <c r="K2" i="13"/>
  <c r="J2" i="13"/>
  <c r="I2" i="13"/>
  <c r="H2" i="13"/>
  <c r="G2" i="13"/>
  <c r="F2" i="13"/>
  <c r="E2" i="13"/>
  <c r="D2" i="13"/>
  <c r="C2" i="13"/>
  <c r="B2" i="13"/>
  <c r="B82" i="1" l="1"/>
  <c r="B89" i="1" l="1"/>
  <c r="BD2" i="13" s="1"/>
  <c r="AZ2" i="13"/>
  <c r="B72" i="1"/>
  <c r="B66" i="1"/>
  <c r="B86" i="1" l="1"/>
  <c r="BA2" i="13" s="1"/>
  <c r="AO2" i="13"/>
  <c r="B87" i="1"/>
  <c r="BB2" i="13" s="1"/>
  <c r="AS2" i="13"/>
  <c r="B74" i="1"/>
  <c r="B88" i="1" l="1"/>
  <c r="AT2" i="13"/>
  <c r="B90" i="1" l="1"/>
  <c r="BC2" i="13"/>
  <c r="A2" i="13"/>
  <c r="BE2" i="13" l="1"/>
  <c r="B91" i="1"/>
  <c r="B92" i="1" l="1"/>
  <c r="BF2" i="13"/>
  <c r="B93" i="1" l="1"/>
  <c r="BH2" i="13" s="1"/>
  <c r="BG2" i="13"/>
</calcChain>
</file>

<file path=xl/sharedStrings.xml><?xml version="1.0" encoding="utf-8"?>
<sst xmlns="http://schemas.openxmlformats.org/spreadsheetml/2006/main" count="211" uniqueCount="123">
  <si>
    <t>PLZ</t>
  </si>
  <si>
    <t>Ort</t>
  </si>
  <si>
    <t>Straße und Hausnr.</t>
  </si>
  <si>
    <t>Telefon</t>
  </si>
  <si>
    <t>E-Mail</t>
  </si>
  <si>
    <t>Name Kontoinhaber/-in</t>
  </si>
  <si>
    <t>IBAN</t>
  </si>
  <si>
    <t>Ansprechpartner/-in für die Abwicklung und mögliche Rückfragen</t>
  </si>
  <si>
    <t>Vielen Dank!</t>
  </si>
  <si>
    <t>Datum</t>
  </si>
  <si>
    <t>Starttermin</t>
  </si>
  <si>
    <t>Endtermin</t>
  </si>
  <si>
    <t>Name Kooperationspartner</t>
  </si>
  <si>
    <t>Landesförderung</t>
  </si>
  <si>
    <t>wird automatisch errechnet</t>
  </si>
  <si>
    <t>Bödekerstr. 16</t>
  </si>
  <si>
    <t>30161 Hannover</t>
  </si>
  <si>
    <t>Name Ansprechpartner/-in</t>
  </si>
  <si>
    <t xml:space="preserve">Kontoverbindung der durchführenden Einrichtung </t>
  </si>
  <si>
    <t>Bitte wählen Sie aus (Dropdownmenü).</t>
  </si>
  <si>
    <t>Datenschutzhinweis: Informationen zur Erhebung und Verarbeitung von personenbezogenen Daten durch die AEWB im Rahmen der Antragsbearbeitung und zu Ihren Rechten nach der Datenschutz-Grundverordnung (DS-GVO) finden Sie in den Abschnitten VIII. und IX. unter www.aewb-nds.de/datenschutz.</t>
  </si>
  <si>
    <t xml:space="preserve">Antrag auf die Gewährung von Zuwendungen gemäß den </t>
  </si>
  <si>
    <t>"Förderkriterien zur Umsetzung von durch die COVID-19-Pandemie betroffenen Solo-Selbstständigen in der Kultur"</t>
  </si>
  <si>
    <t xml:space="preserve">Bitte nutzen Sie ausschließlich dieses Formular für Ihren Antrag und senden es zunächst per E-Mail als Exceldatei ohne Unterschriften an die AEWB. Der elektronische Antrag soll ohne Unterschrift eingereicht werden, da dies die schnelle Weiterverarbeitung und Abwicklung der Daten erleichtert. Es ist erforderlich, dass Sie den Antrag zudem ausdrucken, unterschreiben und postalisch an die AEWB senden (Eine Anleitung zum Drucken des Dokuments finden Sie in der Kurzanleitung). </t>
  </si>
  <si>
    <t>Projektnummer:</t>
  </si>
  <si>
    <t xml:space="preserve">Antragsteller </t>
  </si>
  <si>
    <t>Vertetungsberechtigt</t>
  </si>
  <si>
    <t>Landkreis</t>
  </si>
  <si>
    <t>Homepage</t>
  </si>
  <si>
    <t>Rechtsform</t>
  </si>
  <si>
    <t>Bankinstitut</t>
  </si>
  <si>
    <t>vorsteuerabzugsberechtigt ?</t>
  </si>
  <si>
    <t>Ja</t>
  </si>
  <si>
    <t>Nein</t>
  </si>
  <si>
    <t>anteilig</t>
  </si>
  <si>
    <t>anerkannt nach NEBG ?</t>
  </si>
  <si>
    <t>Sofern Sie anteilig vorsteuerabzugsberechtigt sind, erläutern Sie dies bitte im Kostenplan.</t>
  </si>
  <si>
    <t>Name der/s Vertretungsberechtigten</t>
  </si>
  <si>
    <t xml:space="preserve">Unterschrift </t>
  </si>
  <si>
    <t>Unterschrift</t>
  </si>
  <si>
    <t>Ggf. Kooperationspartner:</t>
  </si>
  <si>
    <t>Weitere Anträge des Antragstellers:</t>
  </si>
  <si>
    <t>1. Antrag:</t>
  </si>
  <si>
    <t>Bewilligungsbehörde:</t>
  </si>
  <si>
    <t>Status:</t>
  </si>
  <si>
    <t>Ostfriesische Landschaft</t>
  </si>
  <si>
    <t>Oldenburgische Landschaft</t>
  </si>
  <si>
    <t>Landschaftsverband Stade</t>
  </si>
  <si>
    <t>Landschaftsverband Hildesheim</t>
  </si>
  <si>
    <t>Emsländische Landschaft</t>
  </si>
  <si>
    <t>Landschaftsverband Osnabrücker Land</t>
  </si>
  <si>
    <t>Landschaftsverband Südniedersachsen</t>
  </si>
  <si>
    <t>Braunschweigische Landschaft</t>
  </si>
  <si>
    <t>Lüneburgischer Landschaftsverband</t>
  </si>
  <si>
    <t>Landschaftsverband Weser-Hunte</t>
  </si>
  <si>
    <t>Schaumburger Landschaft</t>
  </si>
  <si>
    <t>Landschaftsverband Hameln-Pyrmont</t>
  </si>
  <si>
    <t>Regionalverband Harz</t>
  </si>
  <si>
    <t>Region Hannover</t>
  </si>
  <si>
    <t>Stiftung Braunschweigischer Kulturbesitz</t>
  </si>
  <si>
    <t>Agentur für Erwachsenen- und Weiterbildung</t>
  </si>
  <si>
    <t>beantragt</t>
  </si>
  <si>
    <t>bewilligt</t>
  </si>
  <si>
    <t>abgelehnt</t>
  </si>
  <si>
    <t>Der Antragsteller darf unabhängig von der Bewilligungsbehörde max. 3 Anträge stellen.
Bitte wählen Sie jeweils die Bewilligungsbehörde sowie den derzeitigen Status des Antrags per Drop-Down-Menü aus.</t>
  </si>
  <si>
    <t>3. Antrag:</t>
  </si>
  <si>
    <t>2. Antrag:</t>
  </si>
  <si>
    <t>Vorhaben</t>
  </si>
  <si>
    <t xml:space="preserve">Kurzbeschreibung des Vorhabens </t>
  </si>
  <si>
    <t>max. 2.000 Zeichen</t>
  </si>
  <si>
    <t>Durchführungsort/e</t>
  </si>
  <si>
    <t>in Niedersachsen</t>
  </si>
  <si>
    <t>max. 1.000 Zeichen</t>
  </si>
  <si>
    <t>Vita-/Kurzportrait des Solo-Selbstständigen</t>
  </si>
  <si>
    <t>Honorare Künstler</t>
  </si>
  <si>
    <t>Honorare mitwirkende Personen</t>
  </si>
  <si>
    <t>Reisekosten (inkl. Übernachtungskosten)</t>
  </si>
  <si>
    <t>GEMA</t>
  </si>
  <si>
    <t>KSK</t>
  </si>
  <si>
    <t>Anmietung von Technik</t>
  </si>
  <si>
    <t>übrige zuwendungsfähige Ausgaben</t>
  </si>
  <si>
    <t>s. Punkt 5) der Förderkriterien</t>
  </si>
  <si>
    <t>Einnahmen</t>
  </si>
  <si>
    <t>Eintrittsgelder</t>
  </si>
  <si>
    <t>weitere Einnahmen/Eigenmittel</t>
  </si>
  <si>
    <t>Drittmittel</t>
  </si>
  <si>
    <t>Öffentliche Förderung</t>
  </si>
  <si>
    <t>Kommune, Land, Bund</t>
  </si>
  <si>
    <t>Andere Förderungen</t>
  </si>
  <si>
    <t>Summe</t>
  </si>
  <si>
    <t>Summe Einnahmen</t>
  </si>
  <si>
    <t>Gesamtkostenaufstellung für Antrag</t>
  </si>
  <si>
    <t>Agentur für Erwachsenen- und Weiterbildung (AEWB)</t>
  </si>
  <si>
    <t>Name der Erwachsenenbildungs-
einrichtung</t>
  </si>
  <si>
    <t>Der Antrag ist nur dann gültig und vollständig, wenn er sowohl elektronisch (ohne Unterschriften) als auch postalisch (mit Unterschriften) bei der AEWB eingereicht wird.</t>
  </si>
  <si>
    <r>
      <t>Für jeden</t>
    </r>
    <r>
      <rPr>
        <i/>
        <sz val="11.5"/>
        <color rgb="FF7F7F7F"/>
        <rFont val="Arial"/>
        <family val="2"/>
      </rPr>
      <t xml:space="preserve"> Antrag erhalten Sie von der AEWB eine Projektnummer, nachdem Sie den Antrag elektronisch (ohne Unterschriften) und postalisch (mit beiden Unterschriften) übermittelt haben. Sie ist bei jeder Rückfrage, Änderung und der Abrechnung anzugeben.</t>
    </r>
  </si>
  <si>
    <t>nur wenn vorhanden</t>
  </si>
  <si>
    <r>
      <rPr>
        <b/>
        <i/>
        <sz val="10"/>
        <color theme="1"/>
        <rFont val="Arial"/>
        <family val="2"/>
      </rPr>
      <t xml:space="preserve">TT.MM.JJ </t>
    </r>
    <r>
      <rPr>
        <i/>
        <sz val="10"/>
        <color theme="1"/>
        <rFont val="Arial"/>
        <family val="2"/>
      </rPr>
      <t>(Bitte nur das Datum angeben, ohne zusätzlichen Text. Verschiebungen teilen Sie bitte formlos per Mail unter Angabe des Aktenzeichens mit.)</t>
    </r>
  </si>
  <si>
    <t>sonstige nicht zuwendungsfähige Ausgaben</t>
  </si>
  <si>
    <r>
      <t>E-mail: leinweber</t>
    </r>
    <r>
      <rPr>
        <sz val="11"/>
        <color theme="1"/>
        <rFont val="Arial"/>
        <family val="2"/>
      </rPr>
      <t>@aewb-nds.de</t>
    </r>
  </si>
  <si>
    <t>Katharina Schepker (Tel.: 0511-300 330 322) und Rosemarie Leinweber (Tel.: -326)</t>
  </si>
  <si>
    <t>Raummiete</t>
  </si>
  <si>
    <t xml:space="preserve">Personalkosten des Antragsstellers </t>
  </si>
  <si>
    <t>Die Posten werden automatisch übernommen.</t>
  </si>
  <si>
    <t>zu tragende Eigenmittel</t>
  </si>
  <si>
    <t>Gesamtausgaben - Einnahmen - Landesförderung</t>
  </si>
  <si>
    <t>Zuwendungsfähige Kosten</t>
  </si>
  <si>
    <t>Nicht zuwendungsfähige Kosten</t>
  </si>
  <si>
    <t>Gesamtkosten</t>
  </si>
  <si>
    <t>Summe 
zuwendungsfähige Kosten</t>
  </si>
  <si>
    <t>Summe 
nicht zuwendungsfähige Kosten</t>
  </si>
  <si>
    <t>reale Ausgaben 
(Gesamtkosten abzgl. Einnahmen)</t>
  </si>
  <si>
    <t>davon zuwendungsfähige Ausgaben</t>
  </si>
  <si>
    <t>60% der realen zuwendungsfähigen Ausgaben
(die Einnahmen schmälern die zuwendunsfähigen Ausgaben)</t>
  </si>
  <si>
    <t>Die Posten werden automatisch errechnet.</t>
  </si>
  <si>
    <r>
      <t xml:space="preserve">
Der Antragstellerin / dem Antragsteller ist bekannt, dass alle in diesem Antrag (inklusive dieser Erklärung) anzugebenden Tatsachen subventionserheblich im Sinne von § 264 des Strafgesetzbuches (StGB) sind und dass Subventionsbetrug nach dieser Vorschrift strafbar ist.
Der Antragstellerin / dem Antragsteller ist bekannt, dass rechtliche Verpflichtungen für das Projekt erst eingegangen werden dürfen, wenn der Zuwendungsbescheid oder auf Antrag die Genehmigung des vorzeitigen Maßnahmebeginns erteilt worden ist.
</t>
    </r>
    <r>
      <rPr>
        <b/>
        <sz val="11"/>
        <color theme="1"/>
        <rFont val="Arial"/>
        <family val="2"/>
      </rPr>
      <t>Eine Genehmigung zum vorzeitigen Maßnahmebeginn wird hiermit beantragt. Der Antragstellerin / dem Antragsteller ist bewusst, dass damit keine Zusage für die Gewährung einer Zuwendung verbunden ist.</t>
    </r>
    <r>
      <rPr>
        <sz val="11"/>
        <color theme="1"/>
        <rFont val="Arial"/>
        <family val="2"/>
      </rPr>
      <t xml:space="preserve">
Die Richtigkeit und Vollständigkeit der vorstehenden Angaben sowie der hochgeladenen Dokumente wird hiermit versichert.
Die Datenschutzerklärung habe ich gelesen und bin mit der Speicherung meiner Daten einverstanden.
</t>
    </r>
    <r>
      <rPr>
        <b/>
        <sz val="11"/>
        <color theme="1"/>
        <rFont val="Arial"/>
        <family val="2"/>
      </rPr>
      <t>Folgende Anlagen wurden zusammen mit dem Antragsformular eingereicht:</t>
    </r>
    <r>
      <rPr>
        <sz val="11"/>
        <color theme="1"/>
        <rFont val="Arial"/>
        <family val="2"/>
      </rPr>
      <t xml:space="preserve">
</t>
    </r>
    <r>
      <rPr>
        <b/>
        <sz val="11"/>
        <color theme="1"/>
        <rFont val="Arial"/>
        <family val="2"/>
      </rPr>
      <t>- Projektbeschreibung (max. 6 Seiten)
- Kosten- und Finanzierungsplan</t>
    </r>
    <r>
      <rPr>
        <sz val="11"/>
        <color theme="1"/>
        <rFont val="Arial"/>
        <family val="2"/>
      </rPr>
      <t xml:space="preserve">
Wenn der Antragsteller eine nach dem NEBG anerkannte Einrichtung ist, muss aus dem Kosten-/Finanzierungsplan hervorgehen, dass ohne die beantragte Förderung eine Durchführung der Veranstaltung nicht möglich wäre. Ein Vergleich, mit welchen Einnahmen und Ausgaben ohne die besonderen Bedingungen der COVID-19-Pandemie (Hygiene-Konzept, räumliche Bedingungen, andere Nachfragesituation pp.) hätte gerechnet werden dürfen, ist dem ebenfalls beizufügen.
- </t>
    </r>
    <r>
      <rPr>
        <b/>
        <sz val="11"/>
        <color theme="1"/>
        <rFont val="Arial"/>
        <family val="2"/>
      </rPr>
      <t>Entwürfe der unterschriftsreifen Verträge
- Erklärung der/s Solo-Selbstständigen</t>
    </r>
  </si>
  <si>
    <r>
      <rPr>
        <b/>
        <sz val="11"/>
        <color theme="1"/>
        <rFont val="Arial"/>
        <family val="2"/>
      </rPr>
      <t>Der Antragsteller versichert,</t>
    </r>
    <r>
      <rPr>
        <sz val="11"/>
        <color theme="1"/>
        <rFont val="Arial"/>
        <family val="2"/>
      </rPr>
      <t xml:space="preserve">
- dass die Einrichtung ihren Sitz in Niedersachsen hat und ein regelmäßiges Kultur- oder Bildungsangebot unterhält;
- dass die Solo-Selbstständigen aufgrund der COVID-19-Pandemie im Zeitraum ab März 2020 von pandemiebedingten Einschränkungen betroffen waren bzw. sind und                              überwiegend im Bereich der Kultur oder der kulturellen Bildung aktiv sind;
- dass die Veranstaltung für die Öffentlichkeit zugänglich ist;
- dass ihm bekannt ist, dass er höchstens drei Förderanträge stellen darf;
- dass über sein Vermögen kein Insolvenzverfahren beantragt oder eröffnet worden ist und er weder zur Abgabe der Vermögensauskunft nach § 802 c ZPO oder § 284 AO      verpflichtet noch diese abgenommen wurde;
- dass er einer etwaigen Rückforderungsanordnung aufgrund eines früheren Beschlusses der Europäischen Kommission zur Feststellung der Unzulässigkeit einer von demselben Mitgliedstaat gewährten Beihilfe und ihrer Unvereinbarkeit mit dem Binnenmarkt nachgekommen ist;
- dass die in diesem Antrag zum Vorsteuerabzug gemäß § 15 des Umsatzsteuergesetzes gemachten Angaben zutreffend sind und dass bei einer (teilweisen) Berechtigung zum Vorsteuerabzug der Kostenplan ohne Umsatzsteuer veranschlagt ist;
- dass die vergaberechtlichen Bestimmungen gem. Ziffer 3 der ANBest-P beachtet werden;
- dass er in finanzieller Hinsicht die beantragten Aktivitäten nur durchführen kann, wenn er die Förderung erhält;
- dass die mit der Antragsstellung vorgelegten Vertragsentwürfe nicht zu einer Ersetzung von Vertragsverhältnissen führen, für die vor März 2020 Arbeitsverhältnisse bestanden        oder aktuell bestehen; 
- dass er die beantragten Landesmittel nur nachrangig oder zur Ko-Finanzierung von Bundesmitteln in Anspruch nimmt;
- dass es sich bei dem Vorhaben nicht um eine Produktion und Aufführung von Film- oder Zirkusaufführungen oder das Abspielen von Ton- bzw. Bild-/Tonträgern handelt;
- dass er die Landesförderung mit der jeweils gültigen Wort-Bild-Marke des Landes Niedersachsen und der Wort-Bild-Marke „Niedersachsen dreht auf!“ öffentlich kenntlich        machen wird.
</t>
    </r>
  </si>
  <si>
    <t>Projektnummer</t>
  </si>
  <si>
    <t>Finanzierungsplan Maßnahme</t>
  </si>
  <si>
    <t>wird von der AEWB vergeben</t>
  </si>
  <si>
    <t xml:space="preserve"> </t>
  </si>
  <si>
    <t>(09.07.2021)</t>
  </si>
  <si>
    <t>Förderkriterien in der Fassung vom 30.06.2021, Förderrichtlinie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</si>
</sst>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D\-00000"/>
    <numFmt numFmtId="165" formatCode="_-* #,##0.00\ [$€-407]_-;\-* #,##0.00\ [$€-407]_-;_-* &quot;-&quot;??\ [$€-407]_-;_-@_-"/>
    <numFmt numFmtId="166" formatCode="dd/mm/yy;@"/>
    <numFmt numFmtId="167" formatCode="#,##0.00\ &quot;€&quot;"/>
  </numFmts>
  <fonts count="38"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1"/>
      <color theme="1"/>
      <name val="Calibri"/>
      <family val="2"/>
      <scheme val="minor"/>
    </font>
    <font>
      <sz val="11"/>
      <color theme="1"/>
      <name val="Arial"/>
      <family val="2"/>
    </font>
    <font>
      <b/>
      <sz val="11"/>
      <color theme="1"/>
      <name val="Arial"/>
      <family val="2"/>
    </font>
    <font>
      <i/>
      <sz val="11"/>
      <color theme="1"/>
      <name val="Arial"/>
      <family val="2"/>
    </font>
    <font>
      <b/>
      <sz val="12"/>
      <color theme="1"/>
      <name val="Arial"/>
      <family val="2"/>
    </font>
    <font>
      <i/>
      <sz val="12"/>
      <color rgb="FF7F7F7F"/>
      <name val="Arial"/>
      <family val="2"/>
    </font>
    <font>
      <sz val="12"/>
      <color theme="1"/>
      <name val="Arial"/>
      <family val="2"/>
    </font>
    <font>
      <i/>
      <sz val="12"/>
      <color theme="1"/>
      <name val="Arial"/>
      <family val="2"/>
    </font>
    <font>
      <i/>
      <sz val="10"/>
      <color theme="1"/>
      <name val="Arial"/>
      <family val="2"/>
    </font>
    <font>
      <b/>
      <sz val="16"/>
      <color theme="1"/>
      <name val="Arial"/>
      <family val="2"/>
    </font>
    <font>
      <i/>
      <sz val="14"/>
      <color rgb="FF7F7F7F"/>
      <name val="Arial"/>
      <family val="2"/>
    </font>
    <font>
      <sz val="11"/>
      <name val="Arial"/>
      <family val="2"/>
    </font>
    <font>
      <sz val="11"/>
      <color theme="1"/>
      <name val="Calibri"/>
      <family val="2"/>
      <scheme val="minor"/>
    </font>
    <font>
      <b/>
      <i/>
      <sz val="12"/>
      <color rgb="FF7F7F7F"/>
      <name val="Arial"/>
      <family val="2"/>
    </font>
    <font>
      <b/>
      <sz val="14"/>
      <color theme="1"/>
      <name val="Arial"/>
      <family val="2"/>
    </font>
    <font>
      <b/>
      <sz val="18"/>
      <color theme="1"/>
      <name val="Arial"/>
      <family val="2"/>
    </font>
    <font>
      <b/>
      <i/>
      <sz val="12"/>
      <name val="Arial"/>
      <family val="2"/>
    </font>
    <font>
      <b/>
      <i/>
      <sz val="16"/>
      <name val="Arial"/>
      <family val="2"/>
    </font>
    <font>
      <i/>
      <sz val="11.5"/>
      <color rgb="FF7F7F7F"/>
      <name val="Arial"/>
      <family val="2"/>
    </font>
    <font>
      <sz val="14"/>
      <color theme="1"/>
      <name val="Arial"/>
      <family val="2"/>
    </font>
    <font>
      <sz val="16"/>
      <color theme="1"/>
      <name val="Arial"/>
      <family val="2"/>
    </font>
    <font>
      <u/>
      <sz val="11"/>
      <color theme="10"/>
      <name val="Calibri"/>
      <family val="2"/>
      <scheme val="minor"/>
    </font>
    <font>
      <sz val="11"/>
      <name val="Calibri"/>
      <family val="2"/>
      <scheme val="minor"/>
    </font>
    <font>
      <b/>
      <i/>
      <sz val="10"/>
      <color theme="1"/>
      <name val="Arial"/>
      <family val="2"/>
    </font>
    <font>
      <sz val="16"/>
      <name val="Arial"/>
      <family val="2"/>
    </font>
    <font>
      <sz val="14"/>
      <name val="Arial"/>
      <family val="2"/>
    </font>
    <font>
      <i/>
      <sz val="10"/>
      <name val="Arial"/>
      <family val="2"/>
    </font>
    <font>
      <b/>
      <sz val="14"/>
      <name val="Arial"/>
      <family val="2"/>
    </font>
    <font>
      <u/>
      <sz val="11"/>
      <color rgb="FFFF0000"/>
      <name val="Arial"/>
      <family val="2"/>
    </font>
    <font>
      <i/>
      <sz val="10"/>
      <color rgb="FFFF0000"/>
      <name val="Arial"/>
      <family val="2"/>
    </font>
    <font>
      <u/>
      <sz val="11"/>
      <color rgb="FFFF0000"/>
      <name val="Calibri"/>
      <family val="2"/>
      <scheme val="minor"/>
    </font>
    <font>
      <b/>
      <i/>
      <sz val="11"/>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theme="1"/>
      </left>
      <right style="medium">
        <color theme="1"/>
      </right>
      <top style="medium">
        <color indexed="64"/>
      </top>
      <bottom/>
      <diagonal/>
    </border>
    <border>
      <left style="medium">
        <color theme="1"/>
      </left>
      <right style="medium">
        <color indexed="64"/>
      </right>
      <top style="medium">
        <color indexed="64"/>
      </top>
      <bottom/>
      <diagonal/>
    </border>
    <border>
      <left style="medium">
        <color theme="1"/>
      </left>
      <right style="medium">
        <color theme="1"/>
      </right>
      <top style="thin">
        <color indexed="64"/>
      </top>
      <bottom/>
      <diagonal/>
    </border>
    <border>
      <left style="medium">
        <color theme="1"/>
      </left>
      <right style="medium">
        <color indexed="64"/>
      </right>
      <top style="thin">
        <color indexed="64"/>
      </top>
      <bottom/>
      <diagonal/>
    </border>
    <border>
      <left style="medium">
        <color theme="1"/>
      </left>
      <right style="medium">
        <color indexed="64"/>
      </right>
      <top/>
      <bottom/>
      <diagonal/>
    </border>
    <border>
      <left style="medium">
        <color theme="1"/>
      </left>
      <right style="medium">
        <color theme="1"/>
      </right>
      <top/>
      <bottom/>
      <diagonal/>
    </border>
    <border>
      <left style="medium">
        <color indexed="64"/>
      </left>
      <right style="medium">
        <color theme="1"/>
      </right>
      <top style="medium">
        <color indexed="64"/>
      </top>
      <bottom style="medium">
        <color indexed="64"/>
      </bottom>
      <diagonal/>
    </border>
    <border>
      <left style="medium">
        <color theme="1"/>
      </left>
      <right style="medium">
        <color indexed="64"/>
      </right>
      <top style="medium">
        <color indexed="64"/>
      </top>
      <bottom style="medium">
        <color indexed="64"/>
      </bottom>
      <diagonal/>
    </border>
    <border>
      <left style="medium">
        <color indexed="64"/>
      </left>
      <right style="medium">
        <color theme="1"/>
      </right>
      <top style="medium">
        <color indexed="64"/>
      </top>
      <bottom/>
      <diagonal/>
    </border>
    <border>
      <left style="medium">
        <color theme="1"/>
      </left>
      <right style="medium">
        <color indexed="64"/>
      </right>
      <top style="medium">
        <color indexed="64"/>
      </top>
      <bottom style="thin">
        <color indexed="64"/>
      </bottom>
      <diagonal/>
    </border>
    <border>
      <left style="medium">
        <color theme="1"/>
      </left>
      <right style="medium">
        <color theme="1"/>
      </right>
      <top/>
      <bottom style="medium">
        <color indexed="64"/>
      </bottom>
      <diagonal/>
    </border>
    <border>
      <left style="medium">
        <color theme="1"/>
      </left>
      <right style="medium">
        <color indexed="64"/>
      </right>
      <top/>
      <bottom style="medium">
        <color indexed="64"/>
      </bottom>
      <diagonal/>
    </border>
    <border>
      <left style="medium">
        <color indexed="64"/>
      </left>
      <right style="medium">
        <color theme="1"/>
      </right>
      <top style="thin">
        <color indexed="64"/>
      </top>
      <bottom style="medium">
        <color indexed="64"/>
      </bottom>
      <diagonal/>
    </border>
  </borders>
  <cellStyleXfs count="3">
    <xf numFmtId="0" fontId="0" fillId="0" borderId="0"/>
    <xf numFmtId="44" fontId="18" fillId="0" borderId="0" applyFont="0" applyFill="0" applyBorder="0" applyAlignment="0" applyProtection="0"/>
    <xf numFmtId="0" fontId="27" fillId="0" borderId="0" applyNumberFormat="0" applyFill="0" applyBorder="0" applyAlignment="0" applyProtection="0"/>
  </cellStyleXfs>
  <cellXfs count="212">
    <xf numFmtId="0" fontId="0" fillId="0" borderId="0" xfId="0"/>
    <xf numFmtId="1" fontId="7" fillId="3" borderId="0" xfId="0" applyNumberFormat="1" applyFont="1" applyFill="1" applyBorder="1" applyAlignment="1" applyProtection="1">
      <alignment wrapText="1"/>
    </xf>
    <xf numFmtId="0" fontId="17" fillId="0" borderId="10" xfId="0" applyFont="1" applyBorder="1" applyAlignment="1" applyProtection="1">
      <alignment horizontal="left" vertical="center" wrapText="1"/>
      <protection locked="0"/>
    </xf>
    <xf numFmtId="0" fontId="17" fillId="0" borderId="11" xfId="0" applyFont="1" applyBorder="1" applyAlignment="1" applyProtection="1">
      <alignment horizontal="left" vertical="center" wrapText="1"/>
      <protection locked="0"/>
    </xf>
    <xf numFmtId="164" fontId="17" fillId="0" borderId="11" xfId="0" applyNumberFormat="1" applyFont="1" applyBorder="1" applyAlignment="1" applyProtection="1">
      <alignment horizontal="left" vertical="center" wrapText="1"/>
      <protection locked="0"/>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164" fontId="7" fillId="0" borderId="11" xfId="0" applyNumberFormat="1" applyFont="1" applyBorder="1" applyAlignment="1" applyProtection="1">
      <alignment horizontal="left" vertical="center" wrapText="1"/>
      <protection locked="0"/>
    </xf>
    <xf numFmtId="0" fontId="7" fillId="0" borderId="11" xfId="0" applyNumberFormat="1" applyFont="1" applyBorder="1" applyAlignment="1" applyProtection="1">
      <alignment horizontal="left" vertical="center" wrapText="1"/>
      <protection locked="0"/>
    </xf>
    <xf numFmtId="0" fontId="17" fillId="0" borderId="19" xfId="0" applyFont="1" applyBorder="1" applyAlignment="1" applyProtection="1">
      <alignment horizontal="left" vertical="center" wrapText="1"/>
      <protection locked="0"/>
    </xf>
    <xf numFmtId="49" fontId="7" fillId="0" borderId="12" xfId="0" applyNumberFormat="1" applyFont="1" applyBorder="1" applyAlignment="1" applyProtection="1">
      <alignment horizontal="left" vertical="center" wrapText="1"/>
      <protection locked="0"/>
    </xf>
    <xf numFmtId="0" fontId="0" fillId="0" borderId="0" xfId="0" applyProtection="1"/>
    <xf numFmtId="0" fontId="23" fillId="2" borderId="16" xfId="0" applyFont="1" applyFill="1" applyBorder="1" applyAlignment="1" applyProtection="1">
      <alignment horizontal="center" vertical="center" wrapText="1"/>
    </xf>
    <xf numFmtId="0" fontId="22" fillId="3" borderId="0" xfId="0" applyFont="1" applyFill="1" applyBorder="1" applyAlignment="1" applyProtection="1">
      <alignment horizontal="center" vertical="center" wrapText="1"/>
    </xf>
    <xf numFmtId="0" fontId="19" fillId="3" borderId="0" xfId="0" applyFont="1" applyFill="1" applyBorder="1" applyAlignment="1" applyProtection="1">
      <alignment horizontal="center" vertical="center" wrapText="1"/>
    </xf>
    <xf numFmtId="0" fontId="7" fillId="2" borderId="19" xfId="0" applyFont="1" applyFill="1" applyBorder="1" applyAlignment="1" applyProtection="1">
      <alignment vertical="center" wrapText="1"/>
    </xf>
    <xf numFmtId="0" fontId="7" fillId="3" borderId="22" xfId="0" applyFont="1" applyFill="1" applyBorder="1" applyAlignment="1" applyProtection="1">
      <alignment vertical="center" wrapText="1"/>
    </xf>
    <xf numFmtId="0" fontId="7" fillId="3" borderId="0" xfId="0" applyFont="1" applyFill="1" applyBorder="1" applyAlignment="1" applyProtection="1">
      <alignment horizontal="center" vertical="center" wrapText="1"/>
    </xf>
    <xf numFmtId="0" fontId="9" fillId="3" borderId="0" xfId="0" applyFont="1" applyFill="1" applyBorder="1" applyAlignment="1" applyProtection="1">
      <alignment horizontal="center" vertical="center" wrapText="1"/>
    </xf>
    <xf numFmtId="0" fontId="0" fillId="0" borderId="0" xfId="0" applyBorder="1" applyProtection="1"/>
    <xf numFmtId="0" fontId="0" fillId="0" borderId="0" xfId="0" applyAlignment="1" applyProtection="1">
      <alignment wrapText="1"/>
    </xf>
    <xf numFmtId="0" fontId="7" fillId="3" borderId="0" xfId="0" applyFont="1" applyFill="1" applyBorder="1" applyAlignment="1" applyProtection="1">
      <alignment wrapText="1"/>
    </xf>
    <xf numFmtId="0" fontId="7" fillId="0" borderId="0" xfId="0" applyFont="1" applyAlignment="1" applyProtection="1">
      <alignment vertical="center" wrapText="1"/>
    </xf>
    <xf numFmtId="0" fontId="0" fillId="3" borderId="0" xfId="0" applyFill="1" applyProtection="1"/>
    <xf numFmtId="0" fontId="6" fillId="0" borderId="0" xfId="0" applyFont="1" applyProtection="1"/>
    <xf numFmtId="0" fontId="26" fillId="3" borderId="2" xfId="0" applyFont="1" applyFill="1" applyBorder="1" applyAlignment="1" applyProtection="1">
      <alignment horizontal="left" vertical="center"/>
    </xf>
    <xf numFmtId="0" fontId="0" fillId="3" borderId="0" xfId="0" applyFill="1" applyBorder="1" applyProtection="1"/>
    <xf numFmtId="0" fontId="7" fillId="3" borderId="0" xfId="0" applyFont="1" applyFill="1" applyBorder="1" applyAlignment="1" applyProtection="1">
      <alignment vertical="center" wrapText="1"/>
    </xf>
    <xf numFmtId="0" fontId="15" fillId="0" borderId="0" xfId="0" applyFont="1" applyAlignment="1" applyProtection="1">
      <alignment vertical="center" wrapText="1"/>
    </xf>
    <xf numFmtId="0" fontId="0" fillId="3" borderId="0" xfId="0" applyFill="1" applyBorder="1" applyAlignment="1" applyProtection="1">
      <alignment wrapText="1"/>
    </xf>
    <xf numFmtId="0" fontId="0" fillId="3" borderId="0" xfId="0" applyFill="1" applyBorder="1" applyAlignment="1" applyProtection="1">
      <alignment horizontal="center" vertical="center" wrapText="1"/>
    </xf>
    <xf numFmtId="0" fontId="0" fillId="0" borderId="0" xfId="0" applyAlignment="1" applyProtection="1">
      <alignment horizontal="center" vertical="center" wrapText="1"/>
    </xf>
    <xf numFmtId="165" fontId="19" fillId="3" borderId="0" xfId="0" applyNumberFormat="1" applyFont="1" applyFill="1" applyBorder="1" applyAlignment="1" applyProtection="1">
      <alignment horizontal="center" vertical="center" wrapText="1"/>
    </xf>
    <xf numFmtId="165" fontId="26" fillId="3" borderId="21" xfId="0" applyNumberFormat="1" applyFont="1" applyFill="1" applyBorder="1" applyAlignment="1" applyProtection="1">
      <alignment horizontal="left" vertical="center"/>
    </xf>
    <xf numFmtId="165" fontId="10" fillId="3" borderId="0" xfId="0" applyNumberFormat="1" applyFont="1" applyFill="1" applyBorder="1" applyAlignment="1" applyProtection="1">
      <alignment horizontal="left" vertical="center"/>
    </xf>
    <xf numFmtId="165" fontId="7" fillId="3" borderId="0" xfId="0" applyNumberFormat="1" applyFont="1" applyFill="1" applyBorder="1" applyAlignment="1" applyProtection="1">
      <alignment horizontal="center" vertical="center" wrapText="1"/>
    </xf>
    <xf numFmtId="165" fontId="9" fillId="3" borderId="0" xfId="0" applyNumberFormat="1" applyFont="1" applyFill="1" applyBorder="1" applyAlignment="1" applyProtection="1">
      <alignment horizontal="center" vertical="center" wrapText="1"/>
    </xf>
    <xf numFmtId="165" fontId="16" fillId="3" borderId="0" xfId="0" applyNumberFormat="1" applyFont="1" applyFill="1" applyBorder="1" applyAlignment="1" applyProtection="1">
      <alignment horizontal="center" vertical="center" wrapText="1"/>
    </xf>
    <xf numFmtId="165" fontId="20" fillId="3" borderId="0" xfId="0" applyNumberFormat="1" applyFont="1" applyFill="1" applyBorder="1" applyAlignment="1" applyProtection="1">
      <alignment horizontal="center" vertical="center" wrapText="1"/>
    </xf>
    <xf numFmtId="165" fontId="10" fillId="3" borderId="0" xfId="0" applyNumberFormat="1" applyFont="1" applyFill="1" applyBorder="1" applyAlignment="1" applyProtection="1">
      <alignment horizontal="left" vertical="center" wrapText="1"/>
    </xf>
    <xf numFmtId="165" fontId="13" fillId="3" borderId="0" xfId="0" applyNumberFormat="1" applyFont="1" applyFill="1" applyBorder="1" applyAlignment="1" applyProtection="1">
      <alignment horizontal="left" vertical="center" wrapText="1"/>
    </xf>
    <xf numFmtId="165" fontId="0" fillId="3" borderId="0" xfId="0" applyNumberFormat="1" applyFont="1" applyFill="1" applyBorder="1" applyAlignment="1" applyProtection="1">
      <alignment horizontal="center" vertical="center" wrapText="1"/>
    </xf>
    <xf numFmtId="165" fontId="0" fillId="0" borderId="0" xfId="0" applyNumberFormat="1" applyFont="1" applyAlignment="1" applyProtection="1">
      <alignment horizontal="center" vertical="center" wrapText="1"/>
    </xf>
    <xf numFmtId="0" fontId="7" fillId="0" borderId="14" xfId="0" applyFont="1" applyBorder="1" applyAlignment="1" applyProtection="1">
      <alignment horizontal="left" vertical="center" wrapText="1"/>
      <protection locked="0"/>
    </xf>
    <xf numFmtId="166" fontId="7" fillId="0" borderId="11" xfId="0" applyNumberFormat="1" applyFont="1" applyBorder="1" applyAlignment="1" applyProtection="1">
      <alignment horizontal="left" vertical="center" wrapText="1"/>
      <protection locked="0"/>
    </xf>
    <xf numFmtId="166" fontId="0" fillId="0" borderId="0" xfId="0" applyNumberFormat="1"/>
    <xf numFmtId="0" fontId="0" fillId="0" borderId="0" xfId="0" applyNumberFormat="1"/>
    <xf numFmtId="166" fontId="7" fillId="0" borderId="14" xfId="0" applyNumberFormat="1" applyFont="1" applyBorder="1" applyAlignment="1" applyProtection="1">
      <alignment horizontal="left" vertical="center" wrapText="1"/>
      <protection locked="0"/>
    </xf>
    <xf numFmtId="0" fontId="9" fillId="4" borderId="7" xfId="0" applyFont="1" applyFill="1" applyBorder="1" applyAlignment="1" applyProtection="1">
      <alignment horizontal="center" vertical="center" wrapText="1"/>
    </xf>
    <xf numFmtId="0" fontId="7" fillId="2" borderId="10" xfId="0" applyFont="1" applyFill="1" applyBorder="1" applyAlignment="1" applyProtection="1">
      <alignment vertical="center" wrapText="1"/>
    </xf>
    <xf numFmtId="0" fontId="7" fillId="2" borderId="11" xfId="0" applyFont="1" applyFill="1" applyBorder="1" applyAlignment="1" applyProtection="1">
      <alignment vertical="center" wrapText="1"/>
    </xf>
    <xf numFmtId="0" fontId="7" fillId="2" borderId="13" xfId="0" applyFont="1" applyFill="1" applyBorder="1" applyAlignment="1" applyProtection="1">
      <alignment vertical="center" wrapText="1"/>
    </xf>
    <xf numFmtId="0" fontId="7" fillId="2" borderId="14" xfId="0" applyFont="1" applyFill="1" applyBorder="1" applyAlignment="1" applyProtection="1">
      <alignment vertical="center" wrapText="1"/>
    </xf>
    <xf numFmtId="0" fontId="7" fillId="2" borderId="15" xfId="0" applyFont="1" applyFill="1" applyBorder="1" applyAlignment="1" applyProtection="1">
      <alignment vertical="center" wrapText="1"/>
    </xf>
    <xf numFmtId="0" fontId="0" fillId="3" borderId="0" xfId="0" applyFont="1" applyFill="1" applyProtection="1"/>
    <xf numFmtId="0" fontId="9" fillId="4" borderId="8" xfId="0" applyFont="1" applyFill="1" applyBorder="1" applyAlignment="1" applyProtection="1">
      <alignment horizontal="center" vertical="center" wrapText="1"/>
    </xf>
    <xf numFmtId="0" fontId="12" fillId="0" borderId="0" xfId="0" applyFont="1" applyProtection="1"/>
    <xf numFmtId="0" fontId="26" fillId="3" borderId="3" xfId="0" applyFont="1" applyFill="1" applyBorder="1" applyAlignment="1" applyProtection="1">
      <alignment horizontal="center" vertical="center"/>
    </xf>
    <xf numFmtId="0" fontId="14" fillId="4" borderId="8" xfId="0" applyFont="1" applyFill="1" applyBorder="1" applyAlignment="1" applyProtection="1">
      <alignment vertical="center" wrapText="1"/>
    </xf>
    <xf numFmtId="0" fontId="14" fillId="0" borderId="0" xfId="0" applyFont="1" applyFill="1" applyBorder="1" applyAlignment="1" applyProtection="1">
      <alignment horizontal="center" vertical="center" wrapText="1"/>
    </xf>
    <xf numFmtId="0" fontId="0" fillId="0" borderId="0" xfId="0" applyFill="1" applyBorder="1" applyProtection="1"/>
    <xf numFmtId="0" fontId="25" fillId="0" borderId="0" xfId="0" applyFont="1" applyFill="1" applyBorder="1" applyAlignment="1" applyProtection="1">
      <alignment vertical="center" wrapText="1"/>
    </xf>
    <xf numFmtId="44" fontId="25" fillId="0" borderId="0" xfId="1" applyFont="1" applyFill="1" applyBorder="1" applyAlignment="1" applyProtection="1">
      <alignment vertical="center" wrapText="1"/>
    </xf>
    <xf numFmtId="0" fontId="14" fillId="4" borderId="1" xfId="0" applyFont="1" applyFill="1" applyBorder="1" applyAlignment="1" applyProtection="1">
      <alignment horizontal="center" vertical="center" wrapText="1"/>
    </xf>
    <xf numFmtId="0" fontId="7" fillId="0" borderId="0" xfId="0" applyNumberFormat="1" applyFont="1" applyFill="1" applyBorder="1" applyAlignment="1" applyProtection="1">
      <alignment horizontal="left" wrapText="1"/>
    </xf>
    <xf numFmtId="0" fontId="17" fillId="0" borderId="19" xfId="0" applyFont="1" applyBorder="1" applyAlignment="1" applyProtection="1">
      <alignment wrapText="1"/>
      <protection locked="0"/>
    </xf>
    <xf numFmtId="0" fontId="26" fillId="3" borderId="3" xfId="0" applyFont="1" applyFill="1" applyBorder="1" applyAlignment="1" applyProtection="1">
      <alignment horizontal="left" vertical="center" wrapText="1"/>
    </xf>
    <xf numFmtId="0" fontId="20" fillId="4" borderId="16" xfId="0" applyFont="1" applyFill="1" applyBorder="1" applyAlignment="1" applyProtection="1">
      <alignment vertical="center" wrapText="1"/>
    </xf>
    <xf numFmtId="44" fontId="33" fillId="4" borderId="1" xfId="1" applyFont="1" applyFill="1" applyBorder="1" applyAlignment="1" applyProtection="1">
      <alignment horizontal="right" vertical="center" wrapText="1"/>
    </xf>
    <xf numFmtId="0" fontId="28" fillId="0" borderId="0" xfId="0" applyFont="1" applyFill="1" applyProtection="1"/>
    <xf numFmtId="0" fontId="17" fillId="0" borderId="0" xfId="0" applyFont="1" applyFill="1" applyBorder="1" applyAlignment="1" applyProtection="1">
      <alignment vertical="center" wrapText="1"/>
    </xf>
    <xf numFmtId="49" fontId="17" fillId="0" borderId="0" xfId="0" applyNumberFormat="1" applyFont="1" applyFill="1" applyBorder="1" applyAlignment="1" applyProtection="1">
      <alignment horizontal="left" vertical="center" wrapText="1"/>
      <protection locked="0"/>
    </xf>
    <xf numFmtId="0" fontId="32" fillId="0" borderId="0" xfId="0" applyFont="1" applyFill="1" applyBorder="1" applyAlignment="1" applyProtection="1">
      <alignment horizontal="center" vertical="center" wrapText="1"/>
    </xf>
    <xf numFmtId="0" fontId="17" fillId="0" borderId="0" xfId="0" applyNumberFormat="1" applyFont="1" applyFill="1" applyBorder="1" applyAlignment="1" applyProtection="1">
      <alignment horizontal="left" vertical="center" wrapText="1"/>
      <protection locked="0"/>
    </xf>
    <xf numFmtId="0" fontId="27" fillId="0" borderId="12" xfId="2" applyNumberFormat="1" applyBorder="1" applyAlignment="1" applyProtection="1">
      <alignment horizontal="left" vertical="center" wrapText="1"/>
      <protection locked="0"/>
    </xf>
    <xf numFmtId="0" fontId="20" fillId="4" borderId="1" xfId="0" applyFont="1" applyFill="1" applyBorder="1" applyAlignment="1" applyProtection="1">
      <alignment vertical="center" wrapText="1"/>
    </xf>
    <xf numFmtId="0" fontId="14" fillId="4" borderId="9" xfId="0" applyFont="1" applyFill="1" applyBorder="1" applyAlignment="1" applyProtection="1">
      <alignment horizontal="center" vertical="center" wrapText="1"/>
    </xf>
    <xf numFmtId="165" fontId="8" fillId="0" borderId="7" xfId="0" applyNumberFormat="1" applyFont="1" applyFill="1" applyBorder="1" applyAlignment="1" applyProtection="1">
      <alignment horizontal="center" vertical="center" wrapText="1"/>
    </xf>
    <xf numFmtId="0" fontId="0" fillId="0" borderId="8" xfId="0" applyBorder="1" applyAlignment="1">
      <alignment vertical="center" wrapText="1"/>
    </xf>
    <xf numFmtId="0" fontId="7" fillId="0" borderId="0" xfId="0" applyFont="1"/>
    <xf numFmtId="0" fontId="14" fillId="4" borderId="14"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17" fillId="2" borderId="9" xfId="0" applyFont="1" applyFill="1" applyBorder="1" applyAlignment="1" applyProtection="1">
      <alignment vertical="center" wrapText="1"/>
    </xf>
    <xf numFmtId="0" fontId="17" fillId="2" borderId="14" xfId="0" applyFont="1" applyFill="1" applyBorder="1" applyAlignment="1" applyProtection="1">
      <alignment vertical="center" wrapText="1"/>
    </xf>
    <xf numFmtId="44" fontId="7" fillId="0" borderId="15" xfId="1" applyFont="1" applyBorder="1" applyAlignment="1" applyProtection="1">
      <alignment horizontal="right" vertical="center" wrapText="1"/>
      <protection locked="0"/>
    </xf>
    <xf numFmtId="0" fontId="7" fillId="3" borderId="23" xfId="0" applyFont="1" applyFill="1" applyBorder="1" applyAlignment="1" applyProtection="1">
      <alignment horizontal="left" vertical="center" wrapText="1"/>
    </xf>
    <xf numFmtId="0" fontId="7" fillId="3" borderId="5" xfId="0" applyFont="1" applyFill="1" applyBorder="1" applyAlignment="1" applyProtection="1">
      <alignment horizontal="left" vertical="center" wrapText="1"/>
    </xf>
    <xf numFmtId="0" fontId="7" fillId="3" borderId="2" xfId="0" applyFont="1" applyFill="1" applyBorder="1" applyAlignment="1" applyProtection="1">
      <alignment vertical="center" wrapText="1"/>
    </xf>
    <xf numFmtId="0" fontId="7" fillId="3" borderId="3" xfId="0" applyFont="1" applyFill="1" applyBorder="1" applyAlignment="1" applyProtection="1">
      <alignment horizontal="left" vertical="center" wrapText="1"/>
      <protection locked="0"/>
    </xf>
    <xf numFmtId="0" fontId="14" fillId="3" borderId="3" xfId="0" applyFont="1" applyFill="1" applyBorder="1" applyAlignment="1" applyProtection="1">
      <alignment horizontal="center" vertical="center" wrapText="1"/>
    </xf>
    <xf numFmtId="0" fontId="0" fillId="0" borderId="3" xfId="0" applyBorder="1" applyAlignment="1">
      <alignment vertical="center" wrapText="1"/>
    </xf>
    <xf numFmtId="0" fontId="7" fillId="0" borderId="7" xfId="0" applyNumberFormat="1" applyFont="1" applyBorder="1" applyAlignment="1" applyProtection="1">
      <alignment horizontal="left" vertical="center" wrapText="1"/>
      <protection locked="0"/>
    </xf>
    <xf numFmtId="0" fontId="32" fillId="4" borderId="8" xfId="0"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wrapText="1"/>
    </xf>
    <xf numFmtId="0" fontId="14" fillId="4" borderId="21" xfId="0" applyFont="1" applyFill="1" applyBorder="1" applyAlignment="1" applyProtection="1">
      <alignment horizontal="center" vertical="center" wrapText="1"/>
    </xf>
    <xf numFmtId="0" fontId="0" fillId="4" borderId="8" xfId="0" applyFill="1" applyBorder="1" applyProtection="1"/>
    <xf numFmtId="0" fontId="7" fillId="3" borderId="0" xfId="0" applyNumberFormat="1" applyFont="1" applyFill="1" applyBorder="1" applyAlignment="1" applyProtection="1">
      <alignment horizontal="left" vertical="center" wrapText="1"/>
      <protection locked="0"/>
    </xf>
    <xf numFmtId="0" fontId="7" fillId="2" borderId="22" xfId="0" applyFont="1" applyFill="1" applyBorder="1" applyAlignment="1" applyProtection="1">
      <alignment horizontal="left" vertical="center" wrapText="1"/>
    </xf>
    <xf numFmtId="165" fontId="8" fillId="0" borderId="8" xfId="0" applyNumberFormat="1" applyFont="1" applyFill="1" applyBorder="1" applyAlignment="1" applyProtection="1">
      <alignment horizontal="center" vertical="center" wrapText="1"/>
    </xf>
    <xf numFmtId="0" fontId="7" fillId="0" borderId="14" xfId="0" applyNumberFormat="1" applyFont="1" applyBorder="1" applyAlignment="1" applyProtection="1">
      <alignment horizontal="left" vertical="center" wrapText="1"/>
      <protection locked="0"/>
    </xf>
    <xf numFmtId="0" fontId="7" fillId="2" borderId="13" xfId="0" applyFont="1" applyFill="1" applyBorder="1" applyAlignment="1" applyProtection="1">
      <alignment horizontal="left" vertical="center" wrapText="1"/>
    </xf>
    <xf numFmtId="0" fontId="14" fillId="4" borderId="13" xfId="0" applyFont="1" applyFill="1" applyBorder="1" applyAlignment="1" applyProtection="1">
      <alignment horizontal="center" vertical="center" wrapText="1"/>
    </xf>
    <xf numFmtId="44" fontId="7" fillId="3" borderId="0" xfId="1" applyFont="1" applyFill="1" applyBorder="1" applyAlignment="1" applyProtection="1">
      <alignment horizontal="right" vertical="center" wrapText="1"/>
      <protection locked="0"/>
    </xf>
    <xf numFmtId="0" fontId="14" fillId="3" borderId="0" xfId="0" applyFont="1" applyFill="1" applyBorder="1" applyAlignment="1" applyProtection="1">
      <alignment horizontal="center" vertical="center" wrapText="1"/>
    </xf>
    <xf numFmtId="0" fontId="7" fillId="3" borderId="16" xfId="0" applyFont="1" applyFill="1" applyBorder="1" applyAlignment="1" applyProtection="1">
      <alignment vertical="center" wrapText="1"/>
    </xf>
    <xf numFmtId="44" fontId="7" fillId="3" borderId="17" xfId="1" applyFont="1" applyFill="1" applyBorder="1" applyAlignment="1" applyProtection="1">
      <alignment horizontal="right" vertical="center" wrapText="1"/>
      <protection locked="0"/>
    </xf>
    <xf numFmtId="0" fontId="14" fillId="3" borderId="18" xfId="0" applyFont="1" applyFill="1" applyBorder="1" applyAlignment="1" applyProtection="1">
      <alignment horizontal="center" vertical="center" wrapText="1"/>
    </xf>
    <xf numFmtId="0" fontId="20" fillId="3" borderId="16" xfId="0" applyFont="1" applyFill="1" applyBorder="1" applyAlignment="1" applyProtection="1">
      <alignment vertical="center" wrapText="1"/>
    </xf>
    <xf numFmtId="44" fontId="20" fillId="3" borderId="17" xfId="1" applyFont="1" applyFill="1" applyBorder="1" applyAlignment="1" applyProtection="1">
      <alignment horizontal="right" vertical="center" wrapText="1"/>
      <protection locked="0"/>
    </xf>
    <xf numFmtId="0" fontId="14" fillId="3" borderId="4" xfId="0" applyFont="1" applyFill="1" applyBorder="1" applyAlignment="1" applyProtection="1">
      <alignment horizontal="center" vertical="center" wrapText="1"/>
    </xf>
    <xf numFmtId="49" fontId="7" fillId="0" borderId="10" xfId="0" applyNumberFormat="1" applyFont="1" applyBorder="1" applyAlignment="1" applyProtection="1">
      <alignment horizontal="left" vertical="center" wrapText="1"/>
      <protection locked="0"/>
    </xf>
    <xf numFmtId="49" fontId="7" fillId="3" borderId="0" xfId="0" applyNumberFormat="1" applyFont="1" applyFill="1" applyBorder="1" applyAlignment="1" applyProtection="1">
      <alignment horizontal="left" vertical="center" wrapText="1"/>
      <protection locked="0"/>
    </xf>
    <xf numFmtId="0" fontId="5" fillId="2" borderId="10" xfId="0" applyFont="1" applyFill="1" applyBorder="1" applyAlignment="1" applyProtection="1">
      <alignment vertical="center" wrapText="1"/>
    </xf>
    <xf numFmtId="0" fontId="4" fillId="2" borderId="11" xfId="0" applyFont="1" applyFill="1" applyBorder="1" applyAlignment="1" applyProtection="1">
      <alignment vertical="center" wrapText="1"/>
    </xf>
    <xf numFmtId="0" fontId="4" fillId="0" borderId="0" xfId="0" applyFont="1" applyAlignment="1" applyProtection="1">
      <alignment vertical="center" wrapText="1"/>
    </xf>
    <xf numFmtId="0" fontId="20" fillId="4" borderId="7" xfId="0" applyFont="1" applyFill="1" applyBorder="1" applyAlignment="1" applyProtection="1">
      <alignment horizontal="left" vertical="center"/>
    </xf>
    <xf numFmtId="165" fontId="10" fillId="3" borderId="7" xfId="0" applyNumberFormat="1" applyFont="1" applyFill="1" applyBorder="1" applyAlignment="1" applyProtection="1">
      <alignment horizontal="left" vertical="center"/>
    </xf>
    <xf numFmtId="0" fontId="37" fillId="0" borderId="8" xfId="1" applyNumberFormat="1" applyFont="1" applyBorder="1" applyAlignment="1" applyProtection="1">
      <alignment horizontal="left" vertical="center" wrapText="1"/>
      <protection locked="0"/>
    </xf>
    <xf numFmtId="0" fontId="32" fillId="4" borderId="9" xfId="0" applyFont="1" applyFill="1" applyBorder="1" applyAlignment="1" applyProtection="1">
      <alignment horizontal="center" vertical="center" wrapText="1"/>
    </xf>
    <xf numFmtId="0" fontId="25" fillId="4" borderId="31" xfId="0" applyFont="1" applyFill="1" applyBorder="1" applyAlignment="1" applyProtection="1">
      <alignment vertical="center" wrapText="1"/>
    </xf>
    <xf numFmtId="165" fontId="31" fillId="4" borderId="32" xfId="0" applyNumberFormat="1" applyFont="1" applyFill="1" applyBorder="1" applyAlignment="1" applyProtection="1">
      <alignment horizontal="right" vertical="center" wrapText="1"/>
    </xf>
    <xf numFmtId="0" fontId="25" fillId="4" borderId="33" xfId="0" applyFont="1" applyFill="1" applyBorder="1" applyAlignment="1" applyProtection="1">
      <alignment vertical="center" wrapText="1"/>
    </xf>
    <xf numFmtId="165" fontId="31" fillId="4" borderId="34" xfId="0" applyNumberFormat="1" applyFont="1" applyFill="1" applyBorder="1" applyAlignment="1" applyProtection="1">
      <alignment horizontal="right" vertical="center" wrapText="1"/>
    </xf>
    <xf numFmtId="165" fontId="31" fillId="4" borderId="35" xfId="0" applyNumberFormat="1" applyFont="1" applyFill="1" applyBorder="1" applyAlignment="1" applyProtection="1">
      <alignment horizontal="right" vertical="center" wrapText="1"/>
    </xf>
    <xf numFmtId="0" fontId="25" fillId="4" borderId="36" xfId="0" applyFont="1" applyFill="1" applyBorder="1" applyAlignment="1" applyProtection="1">
      <alignment vertical="center" wrapText="1"/>
    </xf>
    <xf numFmtId="0" fontId="25" fillId="4" borderId="37" xfId="0" applyFont="1" applyFill="1" applyBorder="1" applyAlignment="1" applyProtection="1">
      <alignment vertical="center" wrapText="1"/>
    </xf>
    <xf numFmtId="165" fontId="31" fillId="4" borderId="38" xfId="0" applyNumberFormat="1" applyFont="1" applyFill="1" applyBorder="1" applyAlignment="1" applyProtection="1">
      <alignment horizontal="right" vertical="center" wrapText="1"/>
    </xf>
    <xf numFmtId="0" fontId="25" fillId="4" borderId="39" xfId="0" applyFont="1" applyFill="1" applyBorder="1" applyAlignment="1" applyProtection="1">
      <alignment vertical="center" wrapText="1"/>
    </xf>
    <xf numFmtId="165" fontId="31" fillId="4" borderId="40" xfId="0" applyNumberFormat="1" applyFont="1" applyFill="1" applyBorder="1" applyAlignment="1" applyProtection="1">
      <alignment horizontal="right" vertical="center" wrapText="1"/>
    </xf>
    <xf numFmtId="0" fontId="20" fillId="4" borderId="41" xfId="0" applyFont="1" applyFill="1" applyBorder="1" applyAlignment="1" applyProtection="1">
      <alignment vertical="center" wrapText="1"/>
    </xf>
    <xf numFmtId="0" fontId="25" fillId="4" borderId="43" xfId="0" applyFont="1" applyFill="1" applyBorder="1" applyAlignment="1" applyProtection="1">
      <alignment vertical="center" wrapText="1"/>
    </xf>
    <xf numFmtId="165" fontId="31" fillId="4" borderId="42" xfId="0" applyNumberFormat="1" applyFont="1" applyFill="1" applyBorder="1" applyAlignment="1" applyProtection="1">
      <alignment horizontal="right" vertical="center" wrapText="1"/>
    </xf>
    <xf numFmtId="0" fontId="20" fillId="3" borderId="0" xfId="0" applyFont="1" applyFill="1" applyBorder="1" applyAlignment="1" applyProtection="1">
      <alignment vertical="center" wrapText="1"/>
    </xf>
    <xf numFmtId="0" fontId="32" fillId="3" borderId="3" xfId="0" applyFont="1" applyFill="1" applyBorder="1" applyAlignment="1" applyProtection="1">
      <alignment horizontal="center" vertical="center" wrapText="1"/>
    </xf>
    <xf numFmtId="0" fontId="37" fillId="3" borderId="0" xfId="1" applyNumberFormat="1" applyFont="1" applyFill="1" applyBorder="1" applyAlignment="1" applyProtection="1">
      <alignment horizontal="left" vertical="center" wrapText="1"/>
      <protection locked="0"/>
    </xf>
    <xf numFmtId="44" fontId="33" fillId="3" borderId="0" xfId="1" applyFont="1" applyFill="1" applyBorder="1" applyAlignment="1" applyProtection="1">
      <alignment horizontal="right" vertical="center" wrapText="1"/>
    </xf>
    <xf numFmtId="0" fontId="37" fillId="0" borderId="9" xfId="1" applyNumberFormat="1" applyFont="1" applyBorder="1" applyAlignment="1" applyProtection="1">
      <alignment horizontal="left" vertical="center" wrapText="1"/>
      <protection locked="0"/>
    </xf>
    <xf numFmtId="44" fontId="33" fillId="4" borderId="42" xfId="1" applyFont="1" applyFill="1" applyBorder="1" applyAlignment="1" applyProtection="1">
      <alignment horizontal="right" vertical="center" wrapText="1"/>
    </xf>
    <xf numFmtId="0" fontId="32" fillId="4" borderId="7"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44" fontId="20" fillId="4" borderId="18" xfId="1" applyFont="1" applyFill="1" applyBorder="1" applyAlignment="1" applyProtection="1">
      <alignment horizontal="right" vertical="center" wrapText="1"/>
    </xf>
    <xf numFmtId="0" fontId="17" fillId="2" borderId="30" xfId="0" applyFont="1" applyFill="1" applyBorder="1" applyAlignment="1" applyProtection="1">
      <alignment vertical="center" wrapText="1"/>
    </xf>
    <xf numFmtId="0" fontId="2" fillId="2" borderId="10" xfId="0" applyFont="1" applyFill="1" applyBorder="1" applyAlignment="1" applyProtection="1">
      <alignment vertical="center" wrapText="1"/>
    </xf>
    <xf numFmtId="0" fontId="2" fillId="2" borderId="19" xfId="0" applyFont="1" applyFill="1" applyBorder="1" applyAlignment="1" applyProtection="1">
      <alignment vertical="center" wrapText="1"/>
    </xf>
    <xf numFmtId="0" fontId="2" fillId="2" borderId="11" xfId="0" applyFont="1" applyFill="1" applyBorder="1" applyAlignment="1" applyProtection="1">
      <alignment vertical="center" wrapText="1"/>
    </xf>
    <xf numFmtId="0" fontId="2" fillId="2" borderId="13" xfId="0" applyFont="1" applyFill="1" applyBorder="1" applyAlignment="1" applyProtection="1">
      <alignment horizontal="left" vertical="center" wrapText="1"/>
    </xf>
    <xf numFmtId="0" fontId="2" fillId="2" borderId="22" xfId="0" applyFont="1" applyFill="1" applyBorder="1" applyAlignment="1" applyProtection="1">
      <alignment horizontal="left" vertical="center" wrapText="1"/>
    </xf>
    <xf numFmtId="0" fontId="2" fillId="2" borderId="13" xfId="0" applyFont="1" applyFill="1" applyBorder="1" applyAlignment="1" applyProtection="1">
      <alignment vertical="center" wrapText="1"/>
    </xf>
    <xf numFmtId="0" fontId="2" fillId="2" borderId="14" xfId="0" applyFont="1" applyFill="1" applyBorder="1" applyAlignment="1" applyProtection="1">
      <alignment vertical="center" wrapText="1"/>
    </xf>
    <xf numFmtId="0" fontId="2" fillId="0" borderId="24" xfId="0" applyFont="1" applyBorder="1" applyAlignment="1">
      <alignment horizontal="left" vertical="center" wrapText="1"/>
    </xf>
    <xf numFmtId="0" fontId="2" fillId="0" borderId="0" xfId="0" applyFont="1" applyAlignment="1">
      <alignment horizontal="left" vertical="center" wrapText="1"/>
    </xf>
    <xf numFmtId="167" fontId="0" fillId="0" borderId="0" xfId="0" applyNumberFormat="1"/>
    <xf numFmtId="44" fontId="1" fillId="0" borderId="25" xfId="1" applyFont="1" applyBorder="1" applyAlignment="1" applyProtection="1">
      <alignment horizontal="right" vertical="center" wrapText="1"/>
      <protection locked="0"/>
    </xf>
    <xf numFmtId="44" fontId="1" fillId="0" borderId="28" xfId="1" applyFont="1" applyBorder="1" applyAlignment="1" applyProtection="1">
      <alignment horizontal="right" vertical="center" wrapText="1"/>
      <protection locked="0"/>
    </xf>
    <xf numFmtId="44" fontId="1" fillId="0" borderId="26" xfId="1" applyFont="1" applyBorder="1" applyAlignment="1" applyProtection="1">
      <alignment horizontal="right" vertical="center" wrapText="1"/>
      <protection locked="0"/>
    </xf>
    <xf numFmtId="44" fontId="1" fillId="0" borderId="27" xfId="1" applyFont="1" applyBorder="1" applyAlignment="1" applyProtection="1">
      <alignment horizontal="right" vertical="center" wrapText="1"/>
      <protection locked="0"/>
    </xf>
    <xf numFmtId="44" fontId="1" fillId="0" borderId="14" xfId="1" applyFont="1" applyBorder="1" applyAlignment="1" applyProtection="1">
      <alignment horizontal="right" vertical="center" wrapText="1"/>
      <protection locked="0"/>
    </xf>
    <xf numFmtId="0" fontId="3" fillId="3" borderId="0" xfId="0" applyFont="1" applyFill="1" applyBorder="1" applyAlignment="1" applyProtection="1">
      <alignment vertical="top" wrapText="1"/>
    </xf>
    <xf numFmtId="0" fontId="4" fillId="0" borderId="0" xfId="0" applyFont="1" applyAlignment="1">
      <alignment vertical="top" wrapText="1"/>
    </xf>
    <xf numFmtId="0" fontId="7" fillId="0" borderId="7" xfId="0" applyNumberFormat="1" applyFont="1" applyBorder="1" applyAlignment="1" applyProtection="1">
      <alignment horizontal="left" vertical="center" wrapText="1"/>
      <protection locked="0"/>
    </xf>
    <xf numFmtId="0" fontId="7" fillId="0" borderId="8" xfId="0" applyNumberFormat="1" applyFont="1" applyBorder="1" applyAlignment="1" applyProtection="1">
      <alignment horizontal="left" vertical="center" wrapText="1"/>
      <protection locked="0"/>
    </xf>
    <xf numFmtId="0" fontId="7" fillId="0" borderId="20" xfId="0" applyNumberFormat="1" applyFont="1" applyBorder="1" applyAlignment="1" applyProtection="1">
      <alignment horizontal="left" vertical="center" wrapText="1"/>
      <protection locked="0"/>
    </xf>
    <xf numFmtId="0" fontId="7" fillId="0" borderId="9" xfId="0" applyNumberFormat="1" applyFont="1" applyBorder="1" applyAlignment="1" applyProtection="1">
      <alignment horizontal="left" vertical="center" wrapText="1"/>
      <protection locked="0"/>
    </xf>
    <xf numFmtId="0" fontId="13" fillId="4" borderId="16" xfId="0" applyFont="1" applyFill="1" applyBorder="1" applyAlignment="1" applyProtection="1">
      <alignment horizontal="left" vertical="center" wrapText="1"/>
    </xf>
    <xf numFmtId="0" fontId="13" fillId="4" borderId="17" xfId="0" applyFont="1" applyFill="1" applyBorder="1" applyAlignment="1" applyProtection="1">
      <alignment horizontal="left" vertical="center" wrapText="1"/>
    </xf>
    <xf numFmtId="0" fontId="13" fillId="4" borderId="18" xfId="0" applyFont="1" applyFill="1" applyBorder="1" applyAlignment="1" applyProtection="1">
      <alignment horizontal="left" vertical="center" wrapText="1"/>
    </xf>
    <xf numFmtId="0" fontId="9" fillId="4" borderId="8"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8" fillId="2" borderId="10" xfId="0" applyFont="1" applyFill="1" applyBorder="1" applyAlignment="1" applyProtection="1">
      <alignment vertical="center" wrapText="1"/>
    </xf>
    <xf numFmtId="0" fontId="6" fillId="0" borderId="29" xfId="0" applyFont="1" applyBorder="1" applyAlignment="1">
      <alignment vertical="center" wrapText="1"/>
    </xf>
    <xf numFmtId="0" fontId="15" fillId="4" borderId="16" xfId="0" applyFont="1" applyFill="1" applyBorder="1" applyAlignment="1" applyProtection="1">
      <alignment horizontal="left" vertical="center"/>
    </xf>
    <xf numFmtId="0" fontId="15" fillId="4" borderId="17" xfId="0" applyFont="1" applyFill="1" applyBorder="1" applyAlignment="1" applyProtection="1">
      <alignment horizontal="left" vertical="center"/>
    </xf>
    <xf numFmtId="0" fontId="15" fillId="4" borderId="18" xfId="0" applyFont="1" applyFill="1" applyBorder="1" applyAlignment="1" applyProtection="1">
      <alignment horizontal="left" vertical="center"/>
    </xf>
    <xf numFmtId="0" fontId="20" fillId="4" borderId="16" xfId="0" applyFont="1" applyFill="1" applyBorder="1" applyAlignment="1" applyProtection="1">
      <alignment horizontal="left" vertical="center"/>
    </xf>
    <xf numFmtId="0" fontId="20" fillId="4" borderId="17" xfId="0" applyFont="1" applyFill="1" applyBorder="1" applyAlignment="1" applyProtection="1">
      <alignment horizontal="left" vertical="center"/>
    </xf>
    <xf numFmtId="0" fontId="20" fillId="4" borderId="18" xfId="0" applyFont="1" applyFill="1" applyBorder="1" applyAlignment="1" applyProtection="1">
      <alignment horizontal="left" vertical="center"/>
    </xf>
    <xf numFmtId="0" fontId="32" fillId="4" borderId="7" xfId="0" applyFont="1" applyFill="1" applyBorder="1" applyAlignment="1" applyProtection="1">
      <alignment horizontal="center" vertical="center" wrapText="1"/>
    </xf>
    <xf numFmtId="0" fontId="0" fillId="0" borderId="9" xfId="0" applyBorder="1" applyAlignment="1">
      <alignment horizontal="center" vertical="center" wrapText="1"/>
    </xf>
    <xf numFmtId="0" fontId="4" fillId="0" borderId="0" xfId="0" applyFont="1" applyAlignment="1" applyProtection="1">
      <alignment horizontal="left" vertical="top" wrapText="1"/>
    </xf>
    <xf numFmtId="0" fontId="7" fillId="0" borderId="0" xfId="0" applyFont="1" applyAlignment="1" applyProtection="1">
      <alignment horizontal="left" vertical="top" wrapText="1"/>
    </xf>
    <xf numFmtId="0" fontId="21" fillId="0" borderId="0" xfId="0" applyFont="1" applyAlignment="1" applyProtection="1">
      <alignment horizontal="center" wrapText="1"/>
    </xf>
    <xf numFmtId="0" fontId="21" fillId="0" borderId="0" xfId="0" applyFont="1" applyAlignment="1">
      <alignment horizontal="center" wrapText="1"/>
    </xf>
    <xf numFmtId="0" fontId="26" fillId="4" borderId="16" xfId="0" applyFont="1" applyFill="1" applyBorder="1" applyAlignment="1" applyProtection="1">
      <alignment horizontal="left" vertical="center"/>
    </xf>
    <xf numFmtId="0" fontId="26" fillId="4" borderId="17" xfId="0" applyFont="1" applyFill="1" applyBorder="1" applyAlignment="1" applyProtection="1">
      <alignment horizontal="left" vertical="center"/>
    </xf>
    <xf numFmtId="0" fontId="26" fillId="4" borderId="18" xfId="0" applyFont="1" applyFill="1" applyBorder="1" applyAlignment="1" applyProtection="1">
      <alignment horizontal="left" vertical="center"/>
    </xf>
    <xf numFmtId="0" fontId="21" fillId="0" borderId="0" xfId="0" applyFont="1" applyAlignment="1" applyProtection="1">
      <alignment horizontal="center"/>
    </xf>
    <xf numFmtId="0" fontId="11" fillId="3"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0" fontId="7" fillId="0" borderId="4" xfId="0" applyNumberFormat="1" applyFont="1" applyBorder="1" applyAlignment="1" applyProtection="1">
      <alignment horizontal="left" vertical="center" wrapText="1"/>
      <protection locked="0"/>
    </xf>
    <xf numFmtId="0" fontId="7" fillId="0" borderId="21" xfId="0" applyNumberFormat="1" applyFont="1" applyBorder="1" applyAlignment="1" applyProtection="1">
      <alignment horizontal="left" vertical="center" wrapText="1"/>
      <protection locked="0"/>
    </xf>
    <xf numFmtId="0" fontId="7" fillId="0" borderId="6" xfId="0" applyNumberFormat="1" applyFont="1" applyBorder="1" applyAlignment="1" applyProtection="1">
      <alignment horizontal="left" vertical="center" wrapText="1"/>
      <protection locked="0"/>
    </xf>
    <xf numFmtId="0" fontId="25" fillId="0" borderId="0" xfId="0" applyFont="1" applyAlignment="1" applyProtection="1">
      <alignment horizontal="center" vertical="center"/>
    </xf>
    <xf numFmtId="0" fontId="35" fillId="4" borderId="7" xfId="0" applyFont="1" applyFill="1" applyBorder="1" applyAlignment="1" applyProtection="1">
      <alignment horizontal="center" vertical="center" wrapText="1"/>
    </xf>
    <xf numFmtId="0" fontId="35" fillId="4" borderId="8" xfId="0" applyFont="1" applyFill="1" applyBorder="1" applyAlignment="1" applyProtection="1">
      <alignment horizontal="center" vertical="center" wrapText="1"/>
    </xf>
    <xf numFmtId="0" fontId="14" fillId="4" borderId="8" xfId="0" applyFont="1" applyFill="1" applyBorder="1" applyAlignment="1" applyProtection="1">
      <alignment horizontal="center" vertical="center" wrapText="1"/>
    </xf>
    <xf numFmtId="0" fontId="24" fillId="2" borderId="16" xfId="0" applyFont="1" applyFill="1" applyBorder="1" applyAlignment="1" applyProtection="1">
      <alignment horizontal="center" vertical="center" wrapText="1"/>
    </xf>
    <xf numFmtId="0" fontId="24" fillId="2" borderId="18" xfId="0" applyFont="1" applyFill="1" applyBorder="1" applyAlignment="1" applyProtection="1">
      <alignment horizontal="center" vertical="center" wrapText="1"/>
    </xf>
    <xf numFmtId="0" fontId="30" fillId="3" borderId="0" xfId="0" applyFont="1" applyFill="1" applyAlignment="1" applyProtection="1">
      <alignment horizontal="center" vertical="center"/>
    </xf>
    <xf numFmtId="0" fontId="28" fillId="3" borderId="0" xfId="0" applyFont="1" applyFill="1" applyAlignment="1" applyProtection="1">
      <alignment horizontal="center" vertical="center"/>
    </xf>
    <xf numFmtId="0" fontId="36" fillId="3" borderId="0" xfId="2" applyFont="1" applyFill="1" applyAlignment="1" applyProtection="1">
      <alignment horizontal="center" vertical="center" wrapText="1"/>
    </xf>
    <xf numFmtId="0" fontId="34" fillId="3" borderId="0" xfId="2" applyFont="1" applyFill="1" applyAlignment="1" applyProtection="1">
      <alignment horizontal="center" vertical="center" wrapText="1"/>
    </xf>
    <xf numFmtId="0" fontId="14" fillId="4" borderId="30" xfId="0" applyFont="1" applyFill="1" applyBorder="1" applyAlignment="1" applyProtection="1">
      <alignment horizontal="center" vertical="center" wrapText="1"/>
    </xf>
    <xf numFmtId="0" fontId="14" fillId="4" borderId="20" xfId="0" applyFont="1" applyFill="1" applyBorder="1" applyAlignment="1" applyProtection="1">
      <alignment horizontal="center" vertical="center" wrapText="1"/>
    </xf>
    <xf numFmtId="0" fontId="19" fillId="0" borderId="0" xfId="0" applyFont="1" applyAlignment="1" applyProtection="1">
      <alignment horizontal="center" vertical="center" wrapText="1"/>
    </xf>
    <xf numFmtId="0" fontId="7" fillId="3" borderId="0" xfId="0" applyFont="1" applyFill="1" applyBorder="1" applyAlignment="1" applyProtection="1">
      <alignment vertical="center" wrapText="1"/>
    </xf>
    <xf numFmtId="0" fontId="0" fillId="0" borderId="0" xfId="0" applyAlignment="1">
      <alignment vertical="center" wrapText="1"/>
    </xf>
    <xf numFmtId="0" fontId="14" fillId="4" borderId="7" xfId="0" applyFont="1" applyFill="1" applyBorder="1" applyAlignment="1" applyProtection="1">
      <alignment horizontal="center" vertical="center" wrapText="1"/>
    </xf>
    <xf numFmtId="0" fontId="14" fillId="4" borderId="9"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cellXfs>
  <cellStyles count="3">
    <cellStyle name="Link" xfId="2" builtinId="8"/>
    <cellStyle name="Standard" xfId="0" builtinId="0"/>
    <cellStyle name="Währung" xfId="1" builtinId="4"/>
  </cellStyles>
  <dxfs count="0"/>
  <tableStyles count="0" defaultTableStyle="TableStyleMedium2" defaultPivotStyle="PivotStyleLight16"/>
  <colors>
    <mruColors>
      <color rgb="FF0000FF"/>
      <color rgb="FF3366FF"/>
      <color rgb="FFB81476"/>
      <color rgb="FFA2DF9D"/>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6" tint="0.59999389629810485"/>
    <pageSetUpPr fitToPage="1"/>
  </sheetPr>
  <dimension ref="A1:L165"/>
  <sheetViews>
    <sheetView showGridLines="0" tabSelected="1" zoomScale="80" zoomScaleNormal="80" workbookViewId="0">
      <selection activeCell="F6" sqref="F6"/>
    </sheetView>
  </sheetViews>
  <sheetFormatPr baseColWidth="10" defaultColWidth="11.46484375" defaultRowHeight="14.25" x14ac:dyDescent="0.45"/>
  <cols>
    <col min="1" max="1" width="40.53125" style="20" customWidth="1"/>
    <col min="2" max="2" width="82" style="20" customWidth="1"/>
    <col min="3" max="3" width="43" style="31" customWidth="1"/>
    <col min="4" max="4" width="35.6640625" style="42" customWidth="1"/>
    <col min="5" max="16384" width="11.46484375" style="11"/>
  </cols>
  <sheetData>
    <row r="1" spans="1:4" ht="38.25" customHeight="1" x14ac:dyDescent="0.6">
      <c r="A1" s="188" t="s">
        <v>21</v>
      </c>
      <c r="B1" s="188"/>
      <c r="C1" s="188"/>
      <c r="D1" s="188"/>
    </row>
    <row r="2" spans="1:4" ht="22.5" x14ac:dyDescent="0.6">
      <c r="A2" s="183" t="s">
        <v>22</v>
      </c>
      <c r="B2" s="184"/>
      <c r="C2" s="184"/>
      <c r="D2" s="184"/>
    </row>
    <row r="3" spans="1:4" ht="21" customHeight="1" x14ac:dyDescent="0.45">
      <c r="A3" s="194" t="s">
        <v>121</v>
      </c>
      <c r="B3" s="194"/>
      <c r="C3" s="194"/>
      <c r="D3" s="194"/>
    </row>
    <row r="4" spans="1:4" ht="21" customHeight="1" x14ac:dyDescent="0.45">
      <c r="A4" s="200" t="s">
        <v>122</v>
      </c>
      <c r="B4" s="201"/>
      <c r="C4" s="201"/>
      <c r="D4" s="201"/>
    </row>
    <row r="5" spans="1:4" ht="81.75" customHeight="1" x14ac:dyDescent="0.45">
      <c r="A5" s="189" t="s">
        <v>23</v>
      </c>
      <c r="B5" s="189"/>
      <c r="C5" s="189"/>
      <c r="D5" s="189"/>
    </row>
    <row r="6" spans="1:4" ht="22.5" customHeight="1" x14ac:dyDescent="0.45">
      <c r="A6" s="189"/>
      <c r="B6" s="189"/>
      <c r="C6" s="189"/>
      <c r="D6" s="189"/>
    </row>
    <row r="7" spans="1:4" s="56" customFormat="1" ht="21.75" customHeight="1" x14ac:dyDescent="0.4">
      <c r="A7" s="202"/>
      <c r="B7" s="203"/>
      <c r="C7" s="203"/>
      <c r="D7" s="203"/>
    </row>
    <row r="8" spans="1:4" ht="30.75" customHeight="1" x14ac:dyDescent="0.45">
      <c r="A8" s="206" t="s">
        <v>94</v>
      </c>
      <c r="B8" s="206"/>
      <c r="C8" s="206"/>
      <c r="D8" s="206"/>
    </row>
    <row r="9" spans="1:4" ht="30" customHeight="1" thickBot="1" x14ac:dyDescent="0.5">
      <c r="A9" s="190" t="s">
        <v>8</v>
      </c>
      <c r="B9" s="190"/>
      <c r="C9" s="190"/>
      <c r="D9" s="190"/>
    </row>
    <row r="10" spans="1:4" s="23" customFormat="1" ht="102" customHeight="1" thickBot="1" x14ac:dyDescent="0.5">
      <c r="A10" s="12" t="s">
        <v>24</v>
      </c>
      <c r="B10" s="12" t="s">
        <v>119</v>
      </c>
      <c r="C10" s="198" t="s">
        <v>95</v>
      </c>
      <c r="D10" s="199"/>
    </row>
    <row r="11" spans="1:4" s="24" customFormat="1" ht="15" customHeight="1" thickBot="1" x14ac:dyDescent="0.5">
      <c r="A11" s="13"/>
      <c r="B11" s="14"/>
      <c r="C11" s="14"/>
      <c r="D11" s="32"/>
    </row>
    <row r="12" spans="1:4" s="23" customFormat="1" ht="41.25" customHeight="1" thickBot="1" x14ac:dyDescent="0.5">
      <c r="A12" s="173" t="s">
        <v>25</v>
      </c>
      <c r="B12" s="174"/>
      <c r="C12" s="174"/>
      <c r="D12" s="175"/>
    </row>
    <row r="13" spans="1:4" ht="5.0999999999999996" customHeight="1" thickBot="1" x14ac:dyDescent="0.5">
      <c r="A13" s="25"/>
      <c r="B13" s="66"/>
      <c r="C13" s="57"/>
      <c r="D13" s="33"/>
    </row>
    <row r="14" spans="1:4" ht="27" x14ac:dyDescent="0.45">
      <c r="A14" s="114" t="s">
        <v>93</v>
      </c>
      <c r="B14" s="2"/>
      <c r="C14" s="195"/>
      <c r="D14" s="191"/>
    </row>
    <row r="15" spans="1:4" ht="27.75" customHeight="1" x14ac:dyDescent="0.45">
      <c r="A15" s="15" t="s">
        <v>26</v>
      </c>
      <c r="B15" s="9"/>
      <c r="C15" s="196"/>
      <c r="D15" s="192"/>
    </row>
    <row r="16" spans="1:4" ht="27" customHeight="1" x14ac:dyDescent="0.45">
      <c r="A16" s="50" t="s">
        <v>2</v>
      </c>
      <c r="B16" s="3"/>
      <c r="C16" s="197"/>
      <c r="D16" s="192"/>
    </row>
    <row r="17" spans="1:4" ht="27" customHeight="1" x14ac:dyDescent="0.45">
      <c r="A17" s="50" t="s">
        <v>0</v>
      </c>
      <c r="B17" s="4"/>
      <c r="C17" s="197"/>
      <c r="D17" s="192"/>
    </row>
    <row r="18" spans="1:4" ht="27" customHeight="1" x14ac:dyDescent="0.45">
      <c r="A18" s="50" t="s">
        <v>1</v>
      </c>
      <c r="B18" s="4"/>
      <c r="C18" s="197"/>
      <c r="D18" s="192"/>
    </row>
    <row r="19" spans="1:4" ht="29.25" customHeight="1" x14ac:dyDescent="0.45">
      <c r="A19" s="50" t="s">
        <v>27</v>
      </c>
      <c r="B19" s="3"/>
      <c r="C19" s="197"/>
      <c r="D19" s="192"/>
    </row>
    <row r="20" spans="1:4" ht="29.25" customHeight="1" x14ac:dyDescent="0.45">
      <c r="A20" s="15" t="s">
        <v>28</v>
      </c>
      <c r="B20" s="9"/>
      <c r="C20" s="93"/>
      <c r="D20" s="192"/>
    </row>
    <row r="21" spans="1:4" ht="27" customHeight="1" x14ac:dyDescent="0.45">
      <c r="A21" s="15" t="s">
        <v>29</v>
      </c>
      <c r="B21" s="65"/>
      <c r="C21" s="97"/>
      <c r="D21" s="192"/>
    </row>
    <row r="22" spans="1:4" ht="27" customHeight="1" x14ac:dyDescent="0.45">
      <c r="A22" s="15" t="s">
        <v>35</v>
      </c>
      <c r="B22" s="65" t="s">
        <v>32</v>
      </c>
      <c r="C22" s="93" t="s">
        <v>19</v>
      </c>
      <c r="D22" s="192"/>
    </row>
    <row r="23" spans="1:4" ht="30" customHeight="1" thickBot="1" x14ac:dyDescent="0.5">
      <c r="A23" s="50" t="s">
        <v>31</v>
      </c>
      <c r="B23" s="3" t="s">
        <v>33</v>
      </c>
      <c r="C23" s="94" t="s">
        <v>36</v>
      </c>
      <c r="D23" s="193"/>
    </row>
    <row r="24" spans="1:4" ht="27" customHeight="1" thickBot="1" x14ac:dyDescent="0.5">
      <c r="A24" s="185" t="s">
        <v>18</v>
      </c>
      <c r="B24" s="186"/>
      <c r="C24" s="186"/>
      <c r="D24" s="187"/>
    </row>
    <row r="25" spans="1:4" ht="27" customHeight="1" x14ac:dyDescent="0.45">
      <c r="A25" s="49" t="s">
        <v>5</v>
      </c>
      <c r="B25" s="5"/>
      <c r="C25" s="48"/>
      <c r="D25" s="162"/>
    </row>
    <row r="26" spans="1:4" ht="27" customHeight="1" x14ac:dyDescent="0.45">
      <c r="A26" s="50" t="s">
        <v>30</v>
      </c>
      <c r="B26" s="6"/>
      <c r="C26" s="55"/>
      <c r="D26" s="163"/>
    </row>
    <row r="27" spans="1:4" ht="30" customHeight="1" thickBot="1" x14ac:dyDescent="0.5">
      <c r="A27" s="50" t="s">
        <v>6</v>
      </c>
      <c r="B27" s="7"/>
      <c r="C27" s="55"/>
      <c r="D27" s="165"/>
    </row>
    <row r="28" spans="1:4" ht="27" customHeight="1" thickBot="1" x14ac:dyDescent="0.5">
      <c r="A28" s="185" t="s">
        <v>7</v>
      </c>
      <c r="B28" s="186"/>
      <c r="C28" s="186"/>
      <c r="D28" s="187"/>
    </row>
    <row r="29" spans="1:4" ht="27" customHeight="1" x14ac:dyDescent="0.45">
      <c r="A29" s="49" t="s">
        <v>17</v>
      </c>
      <c r="B29" s="5"/>
      <c r="C29" s="48"/>
      <c r="D29" s="162"/>
    </row>
    <row r="30" spans="1:4" ht="27" customHeight="1" x14ac:dyDescent="0.45">
      <c r="A30" s="50" t="s">
        <v>3</v>
      </c>
      <c r="B30" s="8"/>
      <c r="C30" s="55"/>
      <c r="D30" s="163"/>
    </row>
    <row r="31" spans="1:4" ht="33" customHeight="1" thickBot="1" x14ac:dyDescent="0.5">
      <c r="A31" s="50" t="s">
        <v>4</v>
      </c>
      <c r="B31" s="74"/>
      <c r="C31" s="55"/>
      <c r="D31" s="163"/>
    </row>
    <row r="32" spans="1:4" ht="25.5" customHeight="1" thickBot="1" x14ac:dyDescent="0.5">
      <c r="A32" s="173" t="s">
        <v>40</v>
      </c>
      <c r="B32" s="174"/>
      <c r="C32" s="174"/>
      <c r="D32" s="175"/>
    </row>
    <row r="33" spans="1:4" ht="27" customHeight="1" x14ac:dyDescent="0.45">
      <c r="A33" s="15" t="s">
        <v>12</v>
      </c>
      <c r="B33" s="9"/>
      <c r="C33" s="169" t="s">
        <v>96</v>
      </c>
      <c r="D33" s="163"/>
    </row>
    <row r="34" spans="1:4" ht="27" customHeight="1" x14ac:dyDescent="0.45">
      <c r="A34" s="50" t="s">
        <v>2</v>
      </c>
      <c r="B34" s="3"/>
      <c r="C34" s="169"/>
      <c r="D34" s="163"/>
    </row>
    <row r="35" spans="1:4" ht="27" customHeight="1" x14ac:dyDescent="0.45">
      <c r="A35" s="50" t="s">
        <v>0</v>
      </c>
      <c r="B35" s="4"/>
      <c r="C35" s="169"/>
      <c r="D35" s="163"/>
    </row>
    <row r="36" spans="1:4" ht="33" customHeight="1" x14ac:dyDescent="0.45">
      <c r="A36" s="50" t="s">
        <v>1</v>
      </c>
      <c r="B36" s="3"/>
      <c r="C36" s="169"/>
      <c r="D36" s="163"/>
    </row>
    <row r="37" spans="1:4" ht="30" customHeight="1" thickBot="1" x14ac:dyDescent="0.5">
      <c r="A37" s="115" t="s">
        <v>27</v>
      </c>
      <c r="B37" s="3"/>
      <c r="C37" s="170"/>
      <c r="D37" s="165"/>
    </row>
    <row r="38" spans="1:4" ht="27" customHeight="1" thickBot="1" x14ac:dyDescent="0.5">
      <c r="A38" s="173" t="s">
        <v>41</v>
      </c>
      <c r="B38" s="174"/>
      <c r="C38" s="174"/>
      <c r="D38" s="175"/>
    </row>
    <row r="39" spans="1:4" ht="28.5" customHeight="1" x14ac:dyDescent="0.45">
      <c r="A39" s="171" t="s">
        <v>42</v>
      </c>
      <c r="B39" s="172"/>
      <c r="C39" s="169" t="s">
        <v>64</v>
      </c>
      <c r="D39" s="163"/>
    </row>
    <row r="40" spans="1:4" ht="27" customHeight="1" x14ac:dyDescent="0.45">
      <c r="A40" s="50" t="s">
        <v>43</v>
      </c>
      <c r="B40" s="3"/>
      <c r="C40" s="169"/>
      <c r="D40" s="163"/>
    </row>
    <row r="41" spans="1:4" ht="28.5" customHeight="1" thickBot="1" x14ac:dyDescent="0.5">
      <c r="A41" s="50" t="s">
        <v>44</v>
      </c>
      <c r="B41" s="4"/>
      <c r="C41" s="169"/>
      <c r="D41" s="163"/>
    </row>
    <row r="42" spans="1:4" ht="28.5" customHeight="1" x14ac:dyDescent="0.45">
      <c r="A42" s="171" t="s">
        <v>66</v>
      </c>
      <c r="B42" s="172"/>
      <c r="C42" s="169"/>
      <c r="D42" s="163"/>
    </row>
    <row r="43" spans="1:4" ht="28.5" customHeight="1" x14ac:dyDescent="0.45">
      <c r="A43" s="50" t="s">
        <v>43</v>
      </c>
      <c r="B43" s="3"/>
      <c r="C43" s="169"/>
      <c r="D43" s="163"/>
    </row>
    <row r="44" spans="1:4" ht="28.5" customHeight="1" thickBot="1" x14ac:dyDescent="0.5">
      <c r="A44" s="50" t="s">
        <v>44</v>
      </c>
      <c r="B44" s="4"/>
      <c r="C44" s="169"/>
      <c r="D44" s="163"/>
    </row>
    <row r="45" spans="1:4" ht="28.5" customHeight="1" x14ac:dyDescent="0.45">
      <c r="A45" s="171" t="s">
        <v>65</v>
      </c>
      <c r="B45" s="172"/>
      <c r="C45" s="169"/>
      <c r="D45" s="163"/>
    </row>
    <row r="46" spans="1:4" ht="26.25" customHeight="1" x14ac:dyDescent="0.45">
      <c r="A46" s="50" t="s">
        <v>43</v>
      </c>
      <c r="B46" s="3"/>
      <c r="C46" s="169"/>
      <c r="D46" s="163"/>
    </row>
    <row r="47" spans="1:4" ht="27" customHeight="1" thickBot="1" x14ac:dyDescent="0.5">
      <c r="A47" s="50" t="s">
        <v>44</v>
      </c>
      <c r="B47" s="4"/>
      <c r="C47" s="170"/>
      <c r="D47" s="165"/>
    </row>
    <row r="48" spans="1:4" s="69" customFormat="1" ht="15" customHeight="1" thickBot="1" x14ac:dyDescent="0.5">
      <c r="A48" s="70"/>
      <c r="B48" s="71"/>
      <c r="C48" s="72"/>
      <c r="D48" s="73"/>
    </row>
    <row r="49" spans="1:5" s="23" customFormat="1" ht="33.75" customHeight="1" thickBot="1" x14ac:dyDescent="0.5">
      <c r="A49" s="173" t="s">
        <v>67</v>
      </c>
      <c r="B49" s="174"/>
      <c r="C49" s="174"/>
      <c r="D49" s="175"/>
    </row>
    <row r="50" spans="1:5" s="23" customFormat="1" ht="76.5" customHeight="1" x14ac:dyDescent="0.45">
      <c r="A50" s="102" t="s">
        <v>68</v>
      </c>
      <c r="B50" s="91"/>
      <c r="C50" s="103" t="s">
        <v>69</v>
      </c>
      <c r="D50" s="77"/>
      <c r="E50" s="26"/>
    </row>
    <row r="51" spans="1:5" s="23" customFormat="1" ht="76.5" customHeight="1" x14ac:dyDescent="0.45">
      <c r="A51" s="99" t="s">
        <v>73</v>
      </c>
      <c r="B51" s="101"/>
      <c r="C51" s="96" t="s">
        <v>72</v>
      </c>
      <c r="D51" s="100"/>
      <c r="E51" s="26"/>
    </row>
    <row r="52" spans="1:5" s="23" customFormat="1" ht="27" customHeight="1" x14ac:dyDescent="0.45">
      <c r="A52" s="50" t="s">
        <v>10</v>
      </c>
      <c r="B52" s="47"/>
      <c r="C52" s="204" t="s">
        <v>97</v>
      </c>
      <c r="D52" s="78"/>
      <c r="E52" s="26"/>
    </row>
    <row r="53" spans="1:5" s="23" customFormat="1" ht="42" customHeight="1" x14ac:dyDescent="0.45">
      <c r="A53" s="50" t="s">
        <v>11</v>
      </c>
      <c r="B53" s="47"/>
      <c r="C53" s="205"/>
      <c r="D53" s="78"/>
      <c r="E53" s="26"/>
    </row>
    <row r="54" spans="1:5" s="23" customFormat="1" ht="42.75" customHeight="1" thickBot="1" x14ac:dyDescent="0.5">
      <c r="A54" s="50" t="s">
        <v>70</v>
      </c>
      <c r="B54" s="43"/>
      <c r="C54" s="80" t="s">
        <v>71</v>
      </c>
      <c r="D54" s="78"/>
      <c r="E54" s="26"/>
    </row>
    <row r="55" spans="1:5" s="23" customFormat="1" ht="15" customHeight="1" thickBot="1" x14ac:dyDescent="0.5">
      <c r="A55" s="87"/>
      <c r="B55" s="88"/>
      <c r="C55" s="89"/>
      <c r="D55" s="90"/>
      <c r="E55" s="26"/>
    </row>
    <row r="56" spans="1:5" ht="23.25" customHeight="1" thickBot="1" x14ac:dyDescent="0.5">
      <c r="A56" s="173" t="s">
        <v>118</v>
      </c>
      <c r="B56" s="174"/>
      <c r="C56" s="174"/>
      <c r="D56" s="175"/>
    </row>
    <row r="57" spans="1:5" ht="6" customHeight="1" thickBot="1" x14ac:dyDescent="0.5">
      <c r="A57" s="85"/>
      <c r="B57" s="86"/>
      <c r="C57" s="86"/>
      <c r="D57" s="86"/>
      <c r="E57" s="19"/>
    </row>
    <row r="58" spans="1:5" ht="36.75" customHeight="1" thickBot="1" x14ac:dyDescent="0.5">
      <c r="A58" s="176" t="s">
        <v>106</v>
      </c>
      <c r="B58" s="177"/>
      <c r="C58" s="177"/>
      <c r="D58" s="178"/>
    </row>
    <row r="59" spans="1:5" ht="32.1" customHeight="1" x14ac:dyDescent="0.45">
      <c r="A59" s="51" t="s">
        <v>74</v>
      </c>
      <c r="B59" s="155" t="s">
        <v>120</v>
      </c>
      <c r="C59" s="141" t="s">
        <v>81</v>
      </c>
      <c r="D59" s="162"/>
    </row>
    <row r="60" spans="1:5" ht="32.1" customHeight="1" x14ac:dyDescent="0.45">
      <c r="A60" s="52" t="s">
        <v>75</v>
      </c>
      <c r="B60" s="156" t="s">
        <v>120</v>
      </c>
      <c r="C60" s="58"/>
      <c r="D60" s="163"/>
    </row>
    <row r="61" spans="1:5" ht="32.1" customHeight="1" x14ac:dyDescent="0.45">
      <c r="A61" s="52" t="s">
        <v>76</v>
      </c>
      <c r="B61" s="157" t="s">
        <v>120</v>
      </c>
      <c r="C61" s="58"/>
      <c r="D61" s="163"/>
    </row>
    <row r="62" spans="1:5" ht="32.25" customHeight="1" x14ac:dyDescent="0.45">
      <c r="A62" s="52" t="s">
        <v>77</v>
      </c>
      <c r="B62" s="157" t="s">
        <v>120</v>
      </c>
      <c r="C62" s="197"/>
      <c r="D62" s="163"/>
    </row>
    <row r="63" spans="1:5" ht="32.1" customHeight="1" x14ac:dyDescent="0.45">
      <c r="A63" s="52" t="s">
        <v>78</v>
      </c>
      <c r="B63" s="157" t="s">
        <v>120</v>
      </c>
      <c r="C63" s="197"/>
      <c r="D63" s="163"/>
    </row>
    <row r="64" spans="1:5" ht="32.1" customHeight="1" x14ac:dyDescent="0.45">
      <c r="A64" s="52" t="s">
        <v>79</v>
      </c>
      <c r="B64" s="158" t="s">
        <v>120</v>
      </c>
      <c r="C64" s="58"/>
      <c r="D64" s="163"/>
    </row>
    <row r="65" spans="1:6" ht="32.1" customHeight="1" thickBot="1" x14ac:dyDescent="0.5">
      <c r="A65" s="144" t="s">
        <v>80</v>
      </c>
      <c r="B65" s="158" t="s">
        <v>120</v>
      </c>
      <c r="C65" s="58"/>
      <c r="D65" s="163"/>
    </row>
    <row r="66" spans="1:6" ht="32.1" customHeight="1" thickBot="1" x14ac:dyDescent="0.5">
      <c r="A66" s="75" t="s">
        <v>89</v>
      </c>
      <c r="B66" s="143">
        <f>SUM(B59:B65)</f>
        <v>0</v>
      </c>
      <c r="C66" s="142" t="s">
        <v>14</v>
      </c>
      <c r="D66" s="163"/>
    </row>
    <row r="67" spans="1:6" s="23" customFormat="1" ht="14.65" thickBot="1" x14ac:dyDescent="0.5">
      <c r="A67" s="16"/>
      <c r="B67" s="104"/>
      <c r="C67" s="105"/>
      <c r="D67" s="163"/>
    </row>
    <row r="68" spans="1:6" ht="32.1" customHeight="1" thickBot="1" x14ac:dyDescent="0.5">
      <c r="A68" s="176" t="s">
        <v>107</v>
      </c>
      <c r="B68" s="177"/>
      <c r="C68" s="178"/>
      <c r="D68" s="163"/>
    </row>
    <row r="69" spans="1:6" ht="32.1" customHeight="1" x14ac:dyDescent="0.45">
      <c r="A69" s="83" t="s">
        <v>101</v>
      </c>
      <c r="B69" s="158" t="s">
        <v>120</v>
      </c>
      <c r="C69" s="117"/>
      <c r="D69" s="163"/>
    </row>
    <row r="70" spans="1:6" ht="32.1" customHeight="1" x14ac:dyDescent="0.45">
      <c r="A70" s="83" t="s">
        <v>102</v>
      </c>
      <c r="B70" s="158" t="s">
        <v>120</v>
      </c>
      <c r="C70" s="95"/>
      <c r="D70" s="163"/>
    </row>
    <row r="71" spans="1:6" ht="32.1" customHeight="1" thickBot="1" x14ac:dyDescent="0.5">
      <c r="A71" s="144" t="s">
        <v>98</v>
      </c>
      <c r="B71" s="158" t="s">
        <v>120</v>
      </c>
      <c r="C71" s="95"/>
      <c r="D71" s="163"/>
    </row>
    <row r="72" spans="1:6" ht="32.1" customHeight="1" thickBot="1" x14ac:dyDescent="0.5">
      <c r="A72" s="75" t="s">
        <v>89</v>
      </c>
      <c r="B72" s="143">
        <f>SUM(B68:B70)</f>
        <v>0</v>
      </c>
      <c r="C72" s="95" t="s">
        <v>14</v>
      </c>
      <c r="D72" s="163"/>
    </row>
    <row r="73" spans="1:6" s="23" customFormat="1" ht="11.25" customHeight="1" thickBot="1" x14ac:dyDescent="0.5">
      <c r="A73" s="109"/>
      <c r="B73" s="110"/>
      <c r="C73" s="111"/>
      <c r="D73" s="163"/>
    </row>
    <row r="74" spans="1:6" ht="32.1" customHeight="1" thickBot="1" x14ac:dyDescent="0.5">
      <c r="A74" s="75" t="s">
        <v>108</v>
      </c>
      <c r="B74" s="143">
        <f>B66+B72</f>
        <v>0</v>
      </c>
      <c r="C74" s="63" t="s">
        <v>14</v>
      </c>
      <c r="D74" s="163"/>
    </row>
    <row r="75" spans="1:6" s="23" customFormat="1" ht="14.65" thickBot="1" x14ac:dyDescent="0.5">
      <c r="A75" s="106"/>
      <c r="B75" s="107"/>
      <c r="C75" s="108"/>
      <c r="D75" s="163"/>
    </row>
    <row r="76" spans="1:6" ht="31.5" customHeight="1" thickBot="1" x14ac:dyDescent="0.5">
      <c r="A76" s="176" t="s">
        <v>82</v>
      </c>
      <c r="B76" s="177"/>
      <c r="C76" s="178"/>
      <c r="D76" s="163"/>
    </row>
    <row r="77" spans="1:6" ht="32.1" customHeight="1" x14ac:dyDescent="0.45">
      <c r="A77" s="52" t="s">
        <v>83</v>
      </c>
      <c r="B77" s="158" t="s">
        <v>120</v>
      </c>
      <c r="C77" s="95"/>
      <c r="D77" s="163"/>
    </row>
    <row r="78" spans="1:6" ht="32.1" customHeight="1" x14ac:dyDescent="0.45">
      <c r="A78" s="52" t="s">
        <v>84</v>
      </c>
      <c r="B78" s="158" t="s">
        <v>120</v>
      </c>
      <c r="C78" s="95"/>
      <c r="D78" s="163"/>
    </row>
    <row r="79" spans="1:6" ht="32.1" customHeight="1" x14ac:dyDescent="0.45">
      <c r="A79" s="52" t="s">
        <v>85</v>
      </c>
      <c r="B79" s="158" t="s">
        <v>120</v>
      </c>
      <c r="C79" s="95"/>
      <c r="D79" s="163"/>
    </row>
    <row r="80" spans="1:6" s="23" customFormat="1" ht="35.25" customHeight="1" x14ac:dyDescent="0.45">
      <c r="A80" s="83" t="s">
        <v>86</v>
      </c>
      <c r="B80" s="159" t="s">
        <v>120</v>
      </c>
      <c r="C80" s="96" t="s">
        <v>87</v>
      </c>
      <c r="D80" s="163"/>
      <c r="F80" s="26"/>
    </row>
    <row r="81" spans="1:6" s="23" customFormat="1" ht="35.25" customHeight="1" thickBot="1" x14ac:dyDescent="0.5">
      <c r="A81" s="82" t="s">
        <v>88</v>
      </c>
      <c r="B81" s="84"/>
      <c r="C81" s="81"/>
      <c r="D81" s="163"/>
      <c r="F81" s="26"/>
    </row>
    <row r="82" spans="1:6" s="26" customFormat="1" ht="31.5" customHeight="1" thickBot="1" x14ac:dyDescent="0.5">
      <c r="A82" s="75" t="s">
        <v>90</v>
      </c>
      <c r="B82" s="143">
        <f>SUM(B77:B81)</f>
        <v>0</v>
      </c>
      <c r="C82" s="76" t="s">
        <v>14</v>
      </c>
      <c r="D82" s="165"/>
    </row>
    <row r="83" spans="1:6" s="60" customFormat="1" ht="15" customHeight="1" x14ac:dyDescent="0.45">
      <c r="A83" s="61"/>
      <c r="B83" s="62"/>
      <c r="C83" s="59"/>
      <c r="D83" s="64"/>
    </row>
    <row r="84" spans="1:6" s="23" customFormat="1" ht="15" customHeight="1" thickBot="1" x14ac:dyDescent="0.5">
      <c r="A84" s="211"/>
      <c r="B84" s="211"/>
      <c r="C84" s="211"/>
      <c r="D84" s="211"/>
    </row>
    <row r="85" spans="1:6" s="23" customFormat="1" ht="41.25" customHeight="1" thickBot="1" x14ac:dyDescent="0.5">
      <c r="A85" s="173" t="s">
        <v>91</v>
      </c>
      <c r="B85" s="174"/>
      <c r="C85" s="174"/>
      <c r="D85" s="175"/>
    </row>
    <row r="86" spans="1:6" s="23" customFormat="1" ht="48" customHeight="1" x14ac:dyDescent="0.45">
      <c r="A86" s="121" t="s">
        <v>109</v>
      </c>
      <c r="B86" s="122">
        <f>B66</f>
        <v>0</v>
      </c>
      <c r="C86" s="140"/>
      <c r="D86" s="118"/>
    </row>
    <row r="87" spans="1:6" s="23" customFormat="1" ht="54.75" customHeight="1" thickBot="1" x14ac:dyDescent="0.5">
      <c r="A87" s="123" t="s">
        <v>110</v>
      </c>
      <c r="B87" s="124">
        <f>B72</f>
        <v>0</v>
      </c>
      <c r="C87" s="92" t="s">
        <v>103</v>
      </c>
      <c r="D87" s="119"/>
    </row>
    <row r="88" spans="1:6" s="23" customFormat="1" ht="54.75" customHeight="1" thickBot="1" x14ac:dyDescent="0.5">
      <c r="A88" s="127" t="s">
        <v>108</v>
      </c>
      <c r="B88" s="128">
        <f>B74</f>
        <v>0</v>
      </c>
      <c r="C88" s="92"/>
      <c r="D88" s="119"/>
    </row>
    <row r="89" spans="1:6" s="23" customFormat="1" ht="51.75" customHeight="1" thickBot="1" x14ac:dyDescent="0.5">
      <c r="A89" s="126" t="s">
        <v>90</v>
      </c>
      <c r="B89" s="125">
        <f>B82</f>
        <v>0</v>
      </c>
      <c r="C89" s="92"/>
      <c r="D89" s="119"/>
    </row>
    <row r="90" spans="1:6" s="23" customFormat="1" ht="51.75" customHeight="1" x14ac:dyDescent="0.45">
      <c r="A90" s="129" t="s">
        <v>111</v>
      </c>
      <c r="B90" s="130">
        <f>B88-B89</f>
        <v>0</v>
      </c>
      <c r="C90" s="179" t="s">
        <v>114</v>
      </c>
      <c r="D90" s="119"/>
    </row>
    <row r="91" spans="1:6" s="23" customFormat="1" ht="51.75" customHeight="1" thickBot="1" x14ac:dyDescent="0.5">
      <c r="A91" s="132" t="s">
        <v>112</v>
      </c>
      <c r="B91" s="133">
        <f>B90-B87</f>
        <v>0</v>
      </c>
      <c r="C91" s="180"/>
      <c r="D91" s="119"/>
    </row>
    <row r="92" spans="1:6" s="26" customFormat="1" ht="66.75" customHeight="1" thickBot="1" x14ac:dyDescent="0.5">
      <c r="A92" s="131" t="s">
        <v>13</v>
      </c>
      <c r="B92" s="139">
        <f>B91/100*60</f>
        <v>0</v>
      </c>
      <c r="C92" s="120" t="s">
        <v>113</v>
      </c>
      <c r="D92" s="119"/>
    </row>
    <row r="93" spans="1:6" s="26" customFormat="1" ht="66.75" customHeight="1" thickBot="1" x14ac:dyDescent="0.5">
      <c r="A93" s="67" t="s">
        <v>104</v>
      </c>
      <c r="B93" s="68">
        <f>B90-B92</f>
        <v>0</v>
      </c>
      <c r="C93" s="140" t="s">
        <v>105</v>
      </c>
      <c r="D93" s="138"/>
    </row>
    <row r="94" spans="1:6" s="26" customFormat="1" ht="23.25" customHeight="1" thickBot="1" x14ac:dyDescent="0.5">
      <c r="A94" s="134"/>
      <c r="B94" s="137"/>
      <c r="C94" s="135"/>
      <c r="D94" s="136"/>
    </row>
    <row r="95" spans="1:6" s="54" customFormat="1" ht="21" thickBot="1" x14ac:dyDescent="0.5">
      <c r="A95" s="173" t="s">
        <v>39</v>
      </c>
      <c r="B95" s="174"/>
      <c r="C95" s="174"/>
      <c r="D95" s="175"/>
    </row>
    <row r="96" spans="1:6" s="54" customFormat="1" ht="90.75" customHeight="1" thickBot="1" x14ac:dyDescent="0.5">
      <c r="A96" s="166" t="s">
        <v>20</v>
      </c>
      <c r="B96" s="167"/>
      <c r="C96" s="167"/>
      <c r="D96" s="168"/>
    </row>
    <row r="97" spans="1:6" ht="50.25" customHeight="1" x14ac:dyDescent="0.45">
      <c r="A97" s="51" t="s">
        <v>37</v>
      </c>
      <c r="B97" s="112"/>
      <c r="C97" s="209"/>
      <c r="D97" s="162"/>
    </row>
    <row r="98" spans="1:6" ht="42" customHeight="1" x14ac:dyDescent="0.45">
      <c r="A98" s="52" t="s">
        <v>9</v>
      </c>
      <c r="B98" s="44"/>
      <c r="C98" s="197"/>
      <c r="D98" s="163"/>
    </row>
    <row r="99" spans="1:6" ht="64.5" customHeight="1" thickBot="1" x14ac:dyDescent="0.5">
      <c r="A99" s="53" t="s">
        <v>38</v>
      </c>
      <c r="B99" s="10"/>
      <c r="C99" s="210"/>
      <c r="D99" s="164"/>
    </row>
    <row r="100" spans="1:6" s="23" customFormat="1" x14ac:dyDescent="0.45">
      <c r="A100" s="27"/>
      <c r="B100" s="113"/>
      <c r="C100" s="105"/>
      <c r="D100" s="98"/>
    </row>
    <row r="101" spans="1:6" s="23" customFormat="1" x14ac:dyDescent="0.45">
      <c r="A101" s="207" t="s">
        <v>92</v>
      </c>
      <c r="B101" s="208"/>
      <c r="C101" s="105"/>
      <c r="D101" s="98"/>
    </row>
    <row r="102" spans="1:6" x14ac:dyDescent="0.45">
      <c r="A102" s="181" t="s">
        <v>100</v>
      </c>
      <c r="B102" s="182"/>
      <c r="C102" s="17"/>
      <c r="D102" s="36"/>
    </row>
    <row r="103" spans="1:6" s="23" customFormat="1" ht="15" customHeight="1" x14ac:dyDescent="0.45">
      <c r="A103" s="116" t="s">
        <v>99</v>
      </c>
      <c r="B103" s="21"/>
      <c r="C103" s="17"/>
      <c r="D103" s="36"/>
    </row>
    <row r="104" spans="1:6" s="23" customFormat="1" ht="13.5" customHeight="1" x14ac:dyDescent="0.45">
      <c r="A104" s="22" t="s">
        <v>15</v>
      </c>
      <c r="B104" s="21"/>
      <c r="C104" s="17"/>
      <c r="D104" s="36"/>
    </row>
    <row r="105" spans="1:6" s="23" customFormat="1" ht="17.25" customHeight="1" x14ac:dyDescent="0.45">
      <c r="A105" s="22" t="s">
        <v>16</v>
      </c>
      <c r="B105" s="21"/>
      <c r="C105" s="17"/>
      <c r="D105" s="36"/>
    </row>
    <row r="106" spans="1:6" s="23" customFormat="1" x14ac:dyDescent="0.45">
      <c r="A106" s="22"/>
      <c r="B106" s="1"/>
      <c r="C106" s="17"/>
      <c r="D106" s="36"/>
    </row>
    <row r="107" spans="1:6" s="23" customFormat="1" ht="6" customHeight="1" x14ac:dyDescent="0.45">
      <c r="A107" s="29"/>
      <c r="B107" s="29"/>
      <c r="C107" s="30"/>
      <c r="D107" s="36"/>
      <c r="E107" s="26"/>
      <c r="F107" s="26"/>
    </row>
    <row r="108" spans="1:6" ht="312.75" customHeight="1" x14ac:dyDescent="0.45">
      <c r="A108" s="160" t="s">
        <v>116</v>
      </c>
      <c r="B108" s="161"/>
      <c r="C108" s="161"/>
      <c r="D108" s="36"/>
    </row>
    <row r="109" spans="1:6" ht="300" customHeight="1" x14ac:dyDescent="0.45">
      <c r="A109" s="160" t="s">
        <v>115</v>
      </c>
      <c r="B109" s="161"/>
      <c r="C109" s="161"/>
      <c r="D109" s="36"/>
    </row>
    <row r="110" spans="1:6" ht="30" customHeight="1" x14ac:dyDescent="0.45">
      <c r="A110" s="29"/>
      <c r="B110" s="29"/>
      <c r="C110" s="29"/>
      <c r="D110" s="35"/>
    </row>
    <row r="111" spans="1:6" ht="30" customHeight="1" x14ac:dyDescent="0.45">
      <c r="A111" s="29"/>
      <c r="B111" s="29"/>
      <c r="C111" s="29"/>
      <c r="D111" s="34"/>
    </row>
    <row r="112" spans="1:6" ht="30" customHeight="1" x14ac:dyDescent="0.45">
      <c r="A112" s="29"/>
      <c r="B112" s="29"/>
      <c r="C112" s="29"/>
      <c r="D112" s="36"/>
    </row>
    <row r="113" spans="1:12" ht="30" customHeight="1" x14ac:dyDescent="0.45">
      <c r="A113" s="29"/>
      <c r="B113" s="29"/>
      <c r="C113" s="29"/>
      <c r="D113" s="36"/>
    </row>
    <row r="114" spans="1:12" ht="30" customHeight="1" x14ac:dyDescent="0.45">
      <c r="A114" s="29"/>
      <c r="B114" s="29"/>
      <c r="C114" s="29"/>
      <c r="D114" s="36"/>
    </row>
    <row r="115" spans="1:12" ht="30" customHeight="1" x14ac:dyDescent="0.45">
      <c r="A115" s="29"/>
      <c r="B115" s="29"/>
      <c r="C115" s="29"/>
      <c r="D115" s="36"/>
    </row>
    <row r="116" spans="1:12" ht="30" customHeight="1" x14ac:dyDescent="0.45">
      <c r="A116" s="29"/>
      <c r="B116" s="29"/>
      <c r="C116" s="29"/>
      <c r="D116" s="36"/>
    </row>
    <row r="117" spans="1:12" ht="30" customHeight="1" x14ac:dyDescent="0.45">
      <c r="A117" s="29"/>
      <c r="B117" s="29"/>
      <c r="C117" s="29"/>
      <c r="D117" s="36"/>
    </row>
    <row r="118" spans="1:12" s="23" customFormat="1" ht="30" customHeight="1" x14ac:dyDescent="0.45">
      <c r="A118" s="29"/>
      <c r="B118" s="29"/>
      <c r="C118" s="29"/>
      <c r="D118" s="36"/>
    </row>
    <row r="119" spans="1:12" ht="30" customHeight="1" x14ac:dyDescent="0.45">
      <c r="A119" s="29"/>
      <c r="B119" s="29"/>
      <c r="C119" s="29"/>
      <c r="D119" s="36"/>
      <c r="G119" s="18"/>
    </row>
    <row r="120" spans="1:12" ht="51.75" customHeight="1" x14ac:dyDescent="0.45">
      <c r="A120" s="29"/>
      <c r="B120" s="29"/>
      <c r="C120" s="29"/>
      <c r="D120" s="35"/>
      <c r="G120" s="18"/>
    </row>
    <row r="121" spans="1:12" ht="51" customHeight="1" x14ac:dyDescent="0.45">
      <c r="A121" s="29"/>
      <c r="B121" s="29"/>
      <c r="C121" s="29"/>
      <c r="D121" s="36"/>
      <c r="G121" s="18"/>
    </row>
    <row r="122" spans="1:12" ht="24" customHeight="1" x14ac:dyDescent="0.45">
      <c r="A122" s="29"/>
      <c r="B122" s="29"/>
      <c r="C122" s="29"/>
      <c r="D122" s="35"/>
      <c r="G122" s="18"/>
    </row>
    <row r="123" spans="1:12" ht="45.75" customHeight="1" x14ac:dyDescent="0.45">
      <c r="A123" s="29"/>
      <c r="B123" s="29"/>
      <c r="C123" s="29"/>
      <c r="D123" s="37"/>
      <c r="E123" s="28"/>
      <c r="F123" s="28"/>
      <c r="G123" s="18"/>
      <c r="H123" s="28"/>
      <c r="I123" s="28"/>
      <c r="J123" s="28"/>
      <c r="K123" s="28"/>
      <c r="L123" s="28"/>
    </row>
    <row r="124" spans="1:12" ht="30" customHeight="1" x14ac:dyDescent="0.45">
      <c r="A124" s="29"/>
      <c r="B124" s="29"/>
      <c r="C124" s="29"/>
      <c r="D124" s="35"/>
      <c r="G124" s="18"/>
    </row>
    <row r="125" spans="1:12" s="23" customFormat="1" ht="4.5" customHeight="1" x14ac:dyDescent="0.45">
      <c r="A125" s="29"/>
      <c r="B125" s="29"/>
      <c r="C125" s="29"/>
      <c r="D125" s="38"/>
      <c r="G125" s="18"/>
    </row>
    <row r="126" spans="1:12" ht="64.5" customHeight="1" x14ac:dyDescent="0.45">
      <c r="A126" s="29"/>
      <c r="B126" s="29"/>
      <c r="C126" s="29"/>
      <c r="D126" s="34"/>
      <c r="G126" s="18"/>
    </row>
    <row r="127" spans="1:12" ht="15" x14ac:dyDescent="0.45">
      <c r="A127" s="29"/>
      <c r="B127" s="29"/>
      <c r="C127" s="29"/>
      <c r="D127" s="39"/>
      <c r="E127" s="23"/>
    </row>
    <row r="128" spans="1:12" ht="15.4" x14ac:dyDescent="0.45">
      <c r="A128" s="29"/>
      <c r="B128" s="29"/>
      <c r="C128" s="29"/>
      <c r="D128" s="40"/>
    </row>
    <row r="129" spans="1:4" x14ac:dyDescent="0.45">
      <c r="A129" s="29"/>
      <c r="B129" s="29"/>
      <c r="C129" s="29"/>
      <c r="D129" s="41"/>
    </row>
    <row r="130" spans="1:4" x14ac:dyDescent="0.45">
      <c r="A130" s="29"/>
      <c r="B130" s="29"/>
      <c r="C130" s="29"/>
      <c r="D130" s="41"/>
    </row>
    <row r="131" spans="1:4" x14ac:dyDescent="0.45">
      <c r="A131" s="29"/>
      <c r="B131" s="29"/>
      <c r="C131" s="29"/>
      <c r="D131" s="41"/>
    </row>
    <row r="132" spans="1:4" x14ac:dyDescent="0.45">
      <c r="A132" s="29"/>
      <c r="B132" s="29"/>
      <c r="C132" s="29"/>
      <c r="D132" s="41"/>
    </row>
    <row r="133" spans="1:4" x14ac:dyDescent="0.45">
      <c r="A133" s="29"/>
      <c r="B133" s="29"/>
      <c r="C133" s="29"/>
      <c r="D133" s="41"/>
    </row>
    <row r="134" spans="1:4" x14ac:dyDescent="0.45">
      <c r="A134" s="29"/>
      <c r="B134" s="29"/>
      <c r="C134" s="29"/>
      <c r="D134" s="41"/>
    </row>
    <row r="135" spans="1:4" x14ac:dyDescent="0.45">
      <c r="A135" s="29"/>
      <c r="B135" s="29"/>
      <c r="C135" s="29"/>
      <c r="D135" s="41"/>
    </row>
    <row r="136" spans="1:4" x14ac:dyDescent="0.45">
      <c r="A136" s="29"/>
      <c r="B136" s="29"/>
      <c r="C136" s="29"/>
      <c r="D136" s="41"/>
    </row>
    <row r="137" spans="1:4" x14ac:dyDescent="0.45">
      <c r="A137" s="29"/>
      <c r="B137" s="29"/>
      <c r="C137" s="29"/>
      <c r="D137" s="41"/>
    </row>
    <row r="138" spans="1:4" x14ac:dyDescent="0.45">
      <c r="A138" s="29"/>
      <c r="B138" s="29"/>
      <c r="C138" s="29"/>
      <c r="D138" s="41"/>
    </row>
    <row r="139" spans="1:4" x14ac:dyDescent="0.45">
      <c r="A139" s="29"/>
      <c r="B139" s="29"/>
      <c r="C139" s="29"/>
      <c r="D139" s="41"/>
    </row>
    <row r="140" spans="1:4" x14ac:dyDescent="0.45">
      <c r="A140" s="29"/>
      <c r="B140" s="29"/>
      <c r="C140" s="29"/>
      <c r="D140" s="41"/>
    </row>
    <row r="141" spans="1:4" x14ac:dyDescent="0.45">
      <c r="A141" s="29"/>
      <c r="B141" s="29"/>
      <c r="C141" s="29"/>
      <c r="D141" s="41"/>
    </row>
    <row r="142" spans="1:4" x14ac:dyDescent="0.45">
      <c r="A142" s="29"/>
      <c r="B142" s="29"/>
      <c r="C142" s="29"/>
      <c r="D142" s="41"/>
    </row>
    <row r="143" spans="1:4" x14ac:dyDescent="0.45">
      <c r="A143" s="29"/>
      <c r="B143" s="29"/>
      <c r="C143" s="29"/>
      <c r="D143" s="41"/>
    </row>
    <row r="144" spans="1:4" x14ac:dyDescent="0.45">
      <c r="A144" s="29"/>
      <c r="B144" s="29"/>
      <c r="C144" s="29"/>
      <c r="D144" s="41"/>
    </row>
    <row r="145" spans="1:4" x14ac:dyDescent="0.45">
      <c r="A145" s="29"/>
      <c r="B145" s="29"/>
      <c r="C145" s="29"/>
      <c r="D145" s="41"/>
    </row>
    <row r="146" spans="1:4" x14ac:dyDescent="0.45">
      <c r="A146" s="29"/>
      <c r="B146" s="29"/>
      <c r="C146" s="29"/>
      <c r="D146" s="41"/>
    </row>
    <row r="147" spans="1:4" x14ac:dyDescent="0.45">
      <c r="A147" s="29"/>
      <c r="B147" s="29"/>
      <c r="C147" s="29"/>
      <c r="D147" s="41"/>
    </row>
    <row r="148" spans="1:4" x14ac:dyDescent="0.45">
      <c r="A148" s="29"/>
      <c r="B148" s="29"/>
      <c r="C148" s="29"/>
      <c r="D148" s="41"/>
    </row>
    <row r="149" spans="1:4" x14ac:dyDescent="0.45">
      <c r="A149" s="29"/>
      <c r="B149" s="29"/>
      <c r="C149" s="29"/>
      <c r="D149" s="41"/>
    </row>
    <row r="150" spans="1:4" x14ac:dyDescent="0.45">
      <c r="A150" s="29"/>
      <c r="B150" s="29"/>
      <c r="C150" s="29"/>
      <c r="D150" s="41"/>
    </row>
    <row r="151" spans="1:4" x14ac:dyDescent="0.45">
      <c r="A151" s="29"/>
      <c r="B151" s="29"/>
      <c r="C151" s="29"/>
      <c r="D151" s="41"/>
    </row>
    <row r="152" spans="1:4" x14ac:dyDescent="0.45">
      <c r="A152" s="29"/>
      <c r="B152" s="29"/>
      <c r="C152" s="29"/>
      <c r="D152" s="41"/>
    </row>
    <row r="153" spans="1:4" x14ac:dyDescent="0.45">
      <c r="A153" s="29"/>
      <c r="B153" s="29"/>
      <c r="C153" s="29"/>
      <c r="D153" s="41"/>
    </row>
    <row r="154" spans="1:4" x14ac:dyDescent="0.45">
      <c r="A154" s="29"/>
      <c r="B154" s="29"/>
      <c r="C154" s="29"/>
    </row>
    <row r="155" spans="1:4" x14ac:dyDescent="0.45">
      <c r="A155" s="29"/>
      <c r="B155" s="29"/>
      <c r="C155" s="29"/>
    </row>
    <row r="156" spans="1:4" x14ac:dyDescent="0.45">
      <c r="A156" s="29"/>
      <c r="B156" s="29"/>
      <c r="C156" s="29"/>
    </row>
    <row r="157" spans="1:4" x14ac:dyDescent="0.45">
      <c r="A157" s="29"/>
      <c r="B157" s="29"/>
      <c r="C157" s="29"/>
    </row>
    <row r="158" spans="1:4" x14ac:dyDescent="0.45">
      <c r="A158" s="29"/>
      <c r="B158" s="29"/>
      <c r="C158" s="29"/>
    </row>
    <row r="159" spans="1:4" x14ac:dyDescent="0.45">
      <c r="A159" s="29"/>
      <c r="B159" s="29"/>
      <c r="C159" s="29"/>
    </row>
    <row r="160" spans="1:4" x14ac:dyDescent="0.45">
      <c r="A160" s="29"/>
      <c r="B160" s="29"/>
      <c r="C160" s="29"/>
    </row>
    <row r="161" spans="1:3" x14ac:dyDescent="0.45">
      <c r="A161" s="29"/>
      <c r="B161" s="29"/>
      <c r="C161" s="29"/>
    </row>
    <row r="162" spans="1:3" x14ac:dyDescent="0.45">
      <c r="A162" s="29"/>
      <c r="B162" s="29"/>
      <c r="C162" s="29"/>
    </row>
    <row r="163" spans="1:3" x14ac:dyDescent="0.45">
      <c r="A163" s="29"/>
      <c r="B163" s="29"/>
      <c r="C163" s="29"/>
    </row>
    <row r="164" spans="1:3" x14ac:dyDescent="0.45">
      <c r="A164" s="29"/>
      <c r="B164" s="29"/>
      <c r="C164" s="29"/>
    </row>
    <row r="165" spans="1:3" x14ac:dyDescent="0.45">
      <c r="A165" s="29"/>
      <c r="B165" s="29"/>
      <c r="C165" s="29"/>
    </row>
  </sheetData>
  <sheetProtection algorithmName="SHA-512" hashValue="NKQhyFaUpOkYgUPq3oYBTnS3fmfvOkPGGFjUIzdnpkwpYc6Io53+3aE1BsBM7s4EATxKnKh/KXqmT45uU/83Ow==" saltValue="A32FVmjBawsKYELMgsiPkA==" spinCount="100000" sheet="1" objects="1" scenarios="1"/>
  <customSheetViews>
    <customSheetView guid="{48B03C94-AC2C-40D7-8A6D-3041673B8BA8}" scale="85" showGridLines="0" hiddenRows="1" topLeftCell="A10">
      <selection activeCell="A13" sqref="A13:XFD13"/>
      <pageMargins left="0.7" right="0.7" top="0.78740157499999996" bottom="0.78740157499999996" header="0.3" footer="0.3"/>
      <pageSetup paperSize="9" orientation="portrait" verticalDpi="0" r:id="rId1"/>
    </customSheetView>
  </customSheetViews>
  <mergeCells count="45">
    <mergeCell ref="A7:D7"/>
    <mergeCell ref="C52:C53"/>
    <mergeCell ref="A8:D8"/>
    <mergeCell ref="C33:C37"/>
    <mergeCell ref="A101:B101"/>
    <mergeCell ref="A95:D95"/>
    <mergeCell ref="A32:D32"/>
    <mergeCell ref="C97:C99"/>
    <mergeCell ref="A85:D85"/>
    <mergeCell ref="A56:D56"/>
    <mergeCell ref="D59:D82"/>
    <mergeCell ref="A84:D84"/>
    <mergeCell ref="C62:C63"/>
    <mergeCell ref="A2:D2"/>
    <mergeCell ref="D29:D31"/>
    <mergeCell ref="A58:D58"/>
    <mergeCell ref="A28:D28"/>
    <mergeCell ref="A1:D1"/>
    <mergeCell ref="A12:D12"/>
    <mergeCell ref="A24:D24"/>
    <mergeCell ref="A5:D5"/>
    <mergeCell ref="A9:D9"/>
    <mergeCell ref="D25:D27"/>
    <mergeCell ref="D14:D23"/>
    <mergeCell ref="A3:D3"/>
    <mergeCell ref="C14:C19"/>
    <mergeCell ref="C10:D10"/>
    <mergeCell ref="A4:D4"/>
    <mergeCell ref="A6:D6"/>
    <mergeCell ref="A108:C108"/>
    <mergeCell ref="A109:C109"/>
    <mergeCell ref="D97:D99"/>
    <mergeCell ref="D33:D37"/>
    <mergeCell ref="A96:D96"/>
    <mergeCell ref="C39:C47"/>
    <mergeCell ref="D39:D47"/>
    <mergeCell ref="A39:B39"/>
    <mergeCell ref="A42:B42"/>
    <mergeCell ref="A45:B45"/>
    <mergeCell ref="A49:D49"/>
    <mergeCell ref="A38:D38"/>
    <mergeCell ref="A68:C68"/>
    <mergeCell ref="A76:C76"/>
    <mergeCell ref="C90:C91"/>
    <mergeCell ref="A102:B102"/>
  </mergeCells>
  <pageMargins left="0.23622047244094491" right="0.23622047244094491" top="0.74803149606299213" bottom="0.74803149606299213" header="0.31496062992125984" footer="0.31496062992125984"/>
  <pageSetup paperSize="9" scale="51" fitToHeight="0" orientation="portrait" blackAndWhite="1"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Bezüge!$A$1:$A$3</xm:f>
          </x14:formula1>
          <xm:sqref>B23</xm:sqref>
        </x14:dataValidation>
        <x14:dataValidation type="list" allowBlank="1" showInputMessage="1" showErrorMessage="1" xr:uid="{00000000-0002-0000-0000-000001000000}">
          <x14:formula1>
            <xm:f>Bezüge!$A$1:$A$2</xm:f>
          </x14:formula1>
          <xm:sqref>B22</xm:sqref>
        </x14:dataValidation>
        <x14:dataValidation type="list" allowBlank="1" showInputMessage="1" showErrorMessage="1" xr:uid="{00000000-0002-0000-0000-000002000000}">
          <x14:formula1>
            <xm:f>Bezüge!$A$7:$A$22</xm:f>
          </x14:formula1>
          <xm:sqref>B40 B43 B46</xm:sqref>
        </x14:dataValidation>
        <x14:dataValidation type="list" allowBlank="1" showInputMessage="1" showErrorMessage="1" xr:uid="{00000000-0002-0000-0000-000003000000}">
          <x14:formula1>
            <xm:f>Bezüge!$A$27:$A$29</xm:f>
          </x14:formula1>
          <xm:sqref>B41 B44 B47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tabColor theme="0"/>
  </sheetPr>
  <dimension ref="A1:BH2"/>
  <sheetViews>
    <sheetView workbookViewId="0">
      <selection activeCell="A2" sqref="A2"/>
    </sheetView>
  </sheetViews>
  <sheetFormatPr baseColWidth="10" defaultRowHeight="14.25" x14ac:dyDescent="0.45"/>
  <cols>
    <col min="2" max="2" width="15.6640625" customWidth="1"/>
    <col min="6" max="6" width="17.33203125" customWidth="1"/>
    <col min="8" max="8" width="15.6640625" customWidth="1"/>
    <col min="9" max="9" width="13.86328125" customWidth="1"/>
    <col min="13" max="13" width="16.46484375" customWidth="1"/>
    <col min="16" max="16" width="14" customWidth="1"/>
    <col min="29" max="29" width="18.46484375" customWidth="1"/>
    <col min="32" max="32" width="11.33203125" customWidth="1"/>
    <col min="33" max="33" width="18.46484375" customWidth="1"/>
    <col min="35" max="35" width="19.6640625" customWidth="1"/>
    <col min="37" max="37" width="13.53125" customWidth="1"/>
    <col min="40" max="40" width="15.1328125" customWidth="1"/>
    <col min="42" max="42" width="12.53125" customWidth="1"/>
    <col min="43" max="43" width="16.53125" customWidth="1"/>
    <col min="45" max="45" width="12.33203125" customWidth="1"/>
    <col min="46" max="46" width="13.6640625" customWidth="1"/>
    <col min="47" max="47" width="12.6640625" customWidth="1"/>
    <col min="48" max="48" width="12.53125" customWidth="1"/>
    <col min="49" max="49" width="11.46484375" customWidth="1"/>
    <col min="50" max="50" width="13.86328125" customWidth="1"/>
    <col min="51" max="51" width="14.46484375" customWidth="1"/>
    <col min="53" max="53" width="13.1328125" customWidth="1"/>
    <col min="54" max="54" width="17.46484375" customWidth="1"/>
    <col min="56" max="56" width="9.53125" customWidth="1"/>
    <col min="57" max="57" width="12.1328125" customWidth="1"/>
    <col min="58" max="59" width="14" customWidth="1"/>
    <col min="60" max="60" width="14.33203125" customWidth="1"/>
    <col min="70" max="70" width="12.46484375" customWidth="1"/>
  </cols>
  <sheetData>
    <row r="1" spans="1:60" s="153" customFormat="1" ht="67.5" x14ac:dyDescent="0.45">
      <c r="A1" s="152" t="s">
        <v>117</v>
      </c>
      <c r="B1" s="145" t="s">
        <v>93</v>
      </c>
      <c r="C1" s="146" t="s">
        <v>26</v>
      </c>
      <c r="D1" s="147" t="s">
        <v>2</v>
      </c>
      <c r="E1" s="147" t="s">
        <v>0</v>
      </c>
      <c r="F1" s="147" t="s">
        <v>1</v>
      </c>
      <c r="G1" s="147" t="s">
        <v>27</v>
      </c>
      <c r="H1" s="146" t="s">
        <v>28</v>
      </c>
      <c r="I1" s="146" t="s">
        <v>29</v>
      </c>
      <c r="J1" s="146" t="s">
        <v>35</v>
      </c>
      <c r="K1" s="147" t="s">
        <v>31</v>
      </c>
      <c r="L1" s="145" t="s">
        <v>5</v>
      </c>
      <c r="M1" s="147" t="s">
        <v>30</v>
      </c>
      <c r="N1" s="147" t="s">
        <v>6</v>
      </c>
      <c r="O1" s="145" t="s">
        <v>17</v>
      </c>
      <c r="P1" s="147" t="s">
        <v>3</v>
      </c>
      <c r="Q1" s="147" t="s">
        <v>4</v>
      </c>
      <c r="R1" s="146" t="s">
        <v>12</v>
      </c>
      <c r="S1" s="147" t="s">
        <v>2</v>
      </c>
      <c r="T1" s="147" t="s">
        <v>0</v>
      </c>
      <c r="U1" s="147" t="s">
        <v>1</v>
      </c>
      <c r="V1" s="147" t="s">
        <v>27</v>
      </c>
      <c r="W1" s="147" t="s">
        <v>43</v>
      </c>
      <c r="X1" s="147" t="s">
        <v>44</v>
      </c>
      <c r="Y1" s="147" t="s">
        <v>43</v>
      </c>
      <c r="Z1" s="147" t="s">
        <v>44</v>
      </c>
      <c r="AA1" s="147" t="s">
        <v>43</v>
      </c>
      <c r="AB1" s="147" t="s">
        <v>44</v>
      </c>
      <c r="AC1" s="148" t="s">
        <v>68</v>
      </c>
      <c r="AD1" s="149" t="s">
        <v>73</v>
      </c>
      <c r="AE1" s="147" t="s">
        <v>10</v>
      </c>
      <c r="AF1" s="147" t="s">
        <v>11</v>
      </c>
      <c r="AG1" s="147" t="s">
        <v>70</v>
      </c>
      <c r="AH1" s="150" t="s">
        <v>74</v>
      </c>
      <c r="AI1" s="151" t="s">
        <v>75</v>
      </c>
      <c r="AJ1" s="151" t="s">
        <v>76</v>
      </c>
      <c r="AK1" s="151" t="s">
        <v>77</v>
      </c>
      <c r="AL1" s="151" t="s">
        <v>78</v>
      </c>
      <c r="AM1" s="151" t="s">
        <v>79</v>
      </c>
      <c r="AN1" s="151" t="s">
        <v>80</v>
      </c>
      <c r="AO1" s="151" t="s">
        <v>89</v>
      </c>
      <c r="AP1" s="151" t="s">
        <v>101</v>
      </c>
      <c r="AQ1" s="151" t="s">
        <v>102</v>
      </c>
      <c r="AR1" s="151" t="s">
        <v>98</v>
      </c>
      <c r="AS1" s="151" t="s">
        <v>89</v>
      </c>
      <c r="AT1" s="151" t="s">
        <v>108</v>
      </c>
      <c r="AU1" s="151" t="s">
        <v>83</v>
      </c>
      <c r="AV1" s="151" t="s">
        <v>84</v>
      </c>
      <c r="AW1" s="151" t="s">
        <v>85</v>
      </c>
      <c r="AX1" s="151" t="s">
        <v>86</v>
      </c>
      <c r="AY1" s="151" t="s">
        <v>88</v>
      </c>
      <c r="AZ1" s="151" t="s">
        <v>90</v>
      </c>
      <c r="BA1" s="151" t="s">
        <v>109</v>
      </c>
      <c r="BB1" s="151" t="s">
        <v>110</v>
      </c>
      <c r="BC1" s="151" t="s">
        <v>108</v>
      </c>
      <c r="BD1" s="151" t="s">
        <v>90</v>
      </c>
      <c r="BE1" s="151" t="s">
        <v>111</v>
      </c>
      <c r="BF1" s="151" t="s">
        <v>112</v>
      </c>
      <c r="BG1" s="151" t="s">
        <v>13</v>
      </c>
      <c r="BH1" s="151" t="s">
        <v>104</v>
      </c>
    </row>
    <row r="2" spans="1:60" x14ac:dyDescent="0.45">
      <c r="A2" t="str">
        <f>Antrag!B10</f>
        <v>wird von der AEWB vergeben</v>
      </c>
      <c r="B2">
        <f>Antrag!B14</f>
        <v>0</v>
      </c>
      <c r="C2">
        <f>Antrag!B15</f>
        <v>0</v>
      </c>
      <c r="D2">
        <f>Antrag!B16</f>
        <v>0</v>
      </c>
      <c r="E2">
        <f>Antrag!B17</f>
        <v>0</v>
      </c>
      <c r="F2">
        <f>Antrag!B18</f>
        <v>0</v>
      </c>
      <c r="G2">
        <f>Antrag!B19</f>
        <v>0</v>
      </c>
      <c r="H2" s="46">
        <f>Antrag!B20</f>
        <v>0</v>
      </c>
      <c r="I2">
        <f>Antrag!B21</f>
        <v>0</v>
      </c>
      <c r="J2" s="46" t="str">
        <f>Antrag!B22</f>
        <v>Ja</v>
      </c>
      <c r="K2" t="str">
        <f>Antrag!B23</f>
        <v>Nein</v>
      </c>
      <c r="L2">
        <f>Antrag!B25</f>
        <v>0</v>
      </c>
      <c r="M2">
        <f>Antrag!B26</f>
        <v>0</v>
      </c>
      <c r="N2">
        <f>Antrag!B27</f>
        <v>0</v>
      </c>
      <c r="O2">
        <f>Antrag!B29</f>
        <v>0</v>
      </c>
      <c r="P2">
        <f>Antrag!B30</f>
        <v>0</v>
      </c>
      <c r="Q2">
        <f>Antrag!B31</f>
        <v>0</v>
      </c>
      <c r="R2">
        <f>Antrag!B33</f>
        <v>0</v>
      </c>
      <c r="S2">
        <f>Antrag!B34</f>
        <v>0</v>
      </c>
      <c r="T2">
        <f>Antrag!B35</f>
        <v>0</v>
      </c>
      <c r="U2">
        <f>Antrag!B36</f>
        <v>0</v>
      </c>
      <c r="V2">
        <f>Antrag!B37</f>
        <v>0</v>
      </c>
      <c r="W2" s="46">
        <f>Antrag!B40</f>
        <v>0</v>
      </c>
      <c r="X2">
        <f>Antrag!B41</f>
        <v>0</v>
      </c>
      <c r="Y2">
        <f>Antrag!B43</f>
        <v>0</v>
      </c>
      <c r="Z2">
        <f>Antrag!B44</f>
        <v>0</v>
      </c>
      <c r="AA2">
        <f>Antrag!B46</f>
        <v>0</v>
      </c>
      <c r="AB2">
        <f>Antrag!B47</f>
        <v>0</v>
      </c>
      <c r="AC2">
        <f>Antrag!B50</f>
        <v>0</v>
      </c>
      <c r="AD2" s="46">
        <f>Antrag!B51</f>
        <v>0</v>
      </c>
      <c r="AE2" s="45">
        <f>Antrag!B52</f>
        <v>0</v>
      </c>
      <c r="AF2" s="45">
        <f>Antrag!B53</f>
        <v>0</v>
      </c>
      <c r="AG2">
        <f>Antrag!B54</f>
        <v>0</v>
      </c>
      <c r="AH2" s="154" t="str">
        <f>Antrag!B59</f>
        <v xml:space="preserve"> </v>
      </c>
      <c r="AI2" s="154" t="str">
        <f>Antrag!B60</f>
        <v xml:space="preserve"> </v>
      </c>
      <c r="AJ2" s="154" t="str">
        <f>Antrag!B61</f>
        <v xml:space="preserve"> </v>
      </c>
      <c r="AK2" s="154" t="str">
        <f>Antrag!B62</f>
        <v xml:space="preserve"> </v>
      </c>
      <c r="AL2" s="154" t="str">
        <f>Antrag!B63</f>
        <v xml:space="preserve"> </v>
      </c>
      <c r="AM2" s="154" t="str">
        <f>Antrag!B64</f>
        <v xml:space="preserve"> </v>
      </c>
      <c r="AN2" s="154" t="str">
        <f>Antrag!B65</f>
        <v xml:space="preserve"> </v>
      </c>
      <c r="AO2" s="154">
        <f>Antrag!B66</f>
        <v>0</v>
      </c>
      <c r="AP2" s="154" t="str">
        <f>Antrag!B69</f>
        <v xml:space="preserve"> </v>
      </c>
      <c r="AQ2" s="154" t="str">
        <f>Antrag!B70</f>
        <v xml:space="preserve"> </v>
      </c>
      <c r="AR2" s="154" t="str">
        <f>Antrag!B71</f>
        <v xml:space="preserve"> </v>
      </c>
      <c r="AS2" s="154">
        <f>Antrag!B72</f>
        <v>0</v>
      </c>
      <c r="AT2" s="154">
        <f>Antrag!B74</f>
        <v>0</v>
      </c>
      <c r="AU2" s="154" t="str">
        <f>Antrag!B77</f>
        <v xml:space="preserve"> </v>
      </c>
      <c r="AV2" s="154" t="str">
        <f>Antrag!B78</f>
        <v xml:space="preserve"> </v>
      </c>
      <c r="AW2" s="154" t="str">
        <f>Antrag!B79</f>
        <v xml:space="preserve"> </v>
      </c>
      <c r="AX2" s="154" t="str">
        <f>Antrag!B80</f>
        <v xml:space="preserve"> </v>
      </c>
      <c r="AY2" s="154">
        <f>Antrag!B81</f>
        <v>0</v>
      </c>
      <c r="AZ2" s="154">
        <f>Antrag!B82</f>
        <v>0</v>
      </c>
      <c r="BA2" s="154">
        <f>Antrag!B86</f>
        <v>0</v>
      </c>
      <c r="BB2" s="154">
        <f>Antrag!B87</f>
        <v>0</v>
      </c>
      <c r="BC2" s="154">
        <f>Antrag!B88</f>
        <v>0</v>
      </c>
      <c r="BD2" s="154">
        <f>Antrag!B89</f>
        <v>0</v>
      </c>
      <c r="BE2" s="154">
        <f>Antrag!B90</f>
        <v>0</v>
      </c>
      <c r="BF2" s="154">
        <f>Antrag!B91</f>
        <v>0</v>
      </c>
      <c r="BG2" s="154">
        <f>Antrag!B92</f>
        <v>0</v>
      </c>
      <c r="BH2" s="154">
        <f>Antrag!B93</f>
        <v>0</v>
      </c>
    </row>
  </sheetData>
  <pageMargins left="0.7" right="0.7" top="0.78740157499999996" bottom="0.78740157499999996"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topLeftCell="A10" workbookViewId="0">
      <selection activeCell="A27" sqref="A27"/>
    </sheetView>
  </sheetViews>
  <sheetFormatPr baseColWidth="10" defaultRowHeight="14.25" x14ac:dyDescent="0.45"/>
  <cols>
    <col min="1" max="1" width="29.1328125" style="79" customWidth="1"/>
    <col min="2" max="2" width="40.33203125" customWidth="1"/>
    <col min="3" max="3" width="20.33203125" customWidth="1"/>
  </cols>
  <sheetData>
    <row r="1" spans="1:3" x14ac:dyDescent="0.45">
      <c r="A1" s="79" t="s">
        <v>32</v>
      </c>
      <c r="B1" s="79"/>
      <c r="C1" s="79"/>
    </row>
    <row r="2" spans="1:3" x14ac:dyDescent="0.45">
      <c r="A2" s="79" t="s">
        <v>33</v>
      </c>
      <c r="B2" s="79"/>
      <c r="C2" s="79"/>
    </row>
    <row r="3" spans="1:3" x14ac:dyDescent="0.45">
      <c r="A3" s="79" t="s">
        <v>34</v>
      </c>
      <c r="B3" s="79"/>
      <c r="C3" s="79"/>
    </row>
    <row r="4" spans="1:3" x14ac:dyDescent="0.45">
      <c r="B4" s="79"/>
      <c r="C4" s="79"/>
    </row>
    <row r="5" spans="1:3" x14ac:dyDescent="0.45">
      <c r="B5" s="79"/>
      <c r="C5" s="79"/>
    </row>
    <row r="6" spans="1:3" x14ac:dyDescent="0.45">
      <c r="B6" s="79"/>
      <c r="C6" s="79"/>
    </row>
    <row r="7" spans="1:3" x14ac:dyDescent="0.45">
      <c r="A7" s="79" t="s">
        <v>45</v>
      </c>
      <c r="B7" s="79"/>
      <c r="C7" s="79"/>
    </row>
    <row r="8" spans="1:3" x14ac:dyDescent="0.45">
      <c r="A8" s="79" t="s">
        <v>46</v>
      </c>
      <c r="B8" s="79"/>
      <c r="C8" s="79"/>
    </row>
    <row r="9" spans="1:3" x14ac:dyDescent="0.45">
      <c r="A9" s="79" t="s">
        <v>47</v>
      </c>
      <c r="B9" s="79"/>
      <c r="C9" s="79"/>
    </row>
    <row r="10" spans="1:3" x14ac:dyDescent="0.45">
      <c r="A10" s="79" t="s">
        <v>48</v>
      </c>
      <c r="B10" s="79"/>
      <c r="C10" s="79"/>
    </row>
    <row r="11" spans="1:3" x14ac:dyDescent="0.45">
      <c r="A11" s="79" t="s">
        <v>49</v>
      </c>
      <c r="B11" s="79"/>
      <c r="C11" s="79"/>
    </row>
    <row r="12" spans="1:3" x14ac:dyDescent="0.45">
      <c r="A12" s="79" t="s">
        <v>50</v>
      </c>
      <c r="B12" s="79"/>
      <c r="C12" s="79"/>
    </row>
    <row r="13" spans="1:3" x14ac:dyDescent="0.45">
      <c r="A13" s="79" t="s">
        <v>51</v>
      </c>
      <c r="B13" s="79"/>
      <c r="C13" s="79"/>
    </row>
    <row r="14" spans="1:3" x14ac:dyDescent="0.45">
      <c r="A14" s="79" t="s">
        <v>52</v>
      </c>
      <c r="B14" s="79"/>
      <c r="C14" s="79"/>
    </row>
    <row r="15" spans="1:3" x14ac:dyDescent="0.45">
      <c r="A15" s="79" t="s">
        <v>53</v>
      </c>
      <c r="B15" s="79"/>
      <c r="C15" s="79"/>
    </row>
    <row r="16" spans="1:3" x14ac:dyDescent="0.45">
      <c r="A16" s="79" t="s">
        <v>54</v>
      </c>
    </row>
    <row r="17" spans="1:1" x14ac:dyDescent="0.45">
      <c r="A17" s="79" t="s">
        <v>55</v>
      </c>
    </row>
    <row r="18" spans="1:1" x14ac:dyDescent="0.45">
      <c r="A18" s="79" t="s">
        <v>56</v>
      </c>
    </row>
    <row r="19" spans="1:1" x14ac:dyDescent="0.45">
      <c r="A19" s="79" t="s">
        <v>57</v>
      </c>
    </row>
    <row r="20" spans="1:1" x14ac:dyDescent="0.45">
      <c r="A20" s="79" t="s">
        <v>58</v>
      </c>
    </row>
    <row r="21" spans="1:1" x14ac:dyDescent="0.45">
      <c r="A21" s="79" t="s">
        <v>59</v>
      </c>
    </row>
    <row r="22" spans="1:1" x14ac:dyDescent="0.45">
      <c r="A22" s="79" t="s">
        <v>60</v>
      </c>
    </row>
    <row r="27" spans="1:1" x14ac:dyDescent="0.45">
      <c r="A27" s="79" t="s">
        <v>61</v>
      </c>
    </row>
    <row r="28" spans="1:1" x14ac:dyDescent="0.45">
      <c r="A28" s="79" t="s">
        <v>62</v>
      </c>
    </row>
    <row r="29" spans="1:1" x14ac:dyDescent="0.45">
      <c r="A29" s="79" t="s">
        <v>63</v>
      </c>
    </row>
  </sheetData>
  <dataValidations count="1">
    <dataValidation type="list" allowBlank="1" showInputMessage="1" showErrorMessage="1" sqref="A15" xr:uid="{00000000-0002-0000-0200-000000000000}">
      <formula1>Zielsprachniveau_Intensiv</formula1>
    </dataValidation>
  </dataValidations>
  <pageMargins left="0.7" right="0.7" top="0.78740157499999996" bottom="0.78740157499999996"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5</vt:i4>
      </vt:variant>
    </vt:vector>
  </HeadingPairs>
  <TitlesOfParts>
    <vt:vector size="8" baseType="lpstr">
      <vt:lpstr>Antrag</vt:lpstr>
      <vt:lpstr>Daten aus Antrag</vt:lpstr>
      <vt:lpstr>Bezüge</vt:lpstr>
      <vt:lpstr>Antrag!Druckbereich</vt:lpstr>
      <vt:lpstr>Kursart</vt:lpstr>
      <vt:lpstr>Kursart_Intensiv</vt:lpstr>
      <vt:lpstr>Zielsprachniveau</vt:lpstr>
      <vt:lpstr>Zielsprachniveau_Intensiv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Kreuzhermes, Anne</dc:creator>
  <cp:lastModifiedBy>Schepker, Katharina</cp:lastModifiedBy>
  <cp:lastPrinted>2016-12-01T06:58:17Z</cp:lastPrinted>
  <dcterms:created xsi:type="dcterms:W3CDTF">2016-01-29T10:30:12Z</dcterms:created>
  <dcterms:modified xsi:type="dcterms:W3CDTF">2021-07-09T09:03:39Z</dcterms:modified>
</cp:coreProperties>
</file>