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_Recht_Finanzen\Zertifizierungen\2016_Gütesiegel_Frühkind_Projekt\Handbuch\Arbeitshilfen_AEWB\"/>
    </mc:Choice>
  </mc:AlternateContent>
  <bookViews>
    <workbookView xWindow="120" yWindow="150" windowWidth="18000" windowHeight="9585" activeTab="1"/>
  </bookViews>
  <sheets>
    <sheet name="Blanko-Tabelle" sheetId="4" r:id="rId1"/>
    <sheet name="Musterkalkulation als Beispiel" sheetId="1" r:id="rId2"/>
  </sheets>
  <calcPr calcId="162913"/>
</workbook>
</file>

<file path=xl/calcChain.xml><?xml version="1.0" encoding="utf-8"?>
<calcChain xmlns="http://schemas.openxmlformats.org/spreadsheetml/2006/main">
  <c r="F24" i="4" l="1"/>
  <c r="F23" i="4"/>
  <c r="F22" i="4"/>
  <c r="F21" i="4"/>
  <c r="F20" i="4"/>
  <c r="F25" i="4" s="1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27" i="1"/>
  <c r="F22" i="1"/>
  <c r="F23" i="1"/>
  <c r="F24" i="1"/>
  <c r="F14" i="1"/>
  <c r="F15" i="1"/>
  <c r="F16" i="1"/>
  <c r="F17" i="4" l="1"/>
  <c r="F27" i="4" s="1"/>
  <c r="F5" i="1"/>
  <c r="F6" i="1"/>
  <c r="F7" i="1"/>
  <c r="F8" i="1"/>
  <c r="F9" i="1"/>
  <c r="F10" i="1"/>
  <c r="F11" i="1"/>
  <c r="F12" i="1"/>
  <c r="F13" i="1"/>
  <c r="F20" i="1"/>
  <c r="F25" i="1" s="1"/>
  <c r="F21" i="1"/>
  <c r="F4" i="1"/>
  <c r="F26" i="4" l="1"/>
  <c r="F17" i="1"/>
  <c r="F26" i="1" s="1"/>
</calcChain>
</file>

<file path=xl/sharedStrings.xml><?xml version="1.0" encoding="utf-8"?>
<sst xmlns="http://schemas.openxmlformats.org/spreadsheetml/2006/main" count="61" uniqueCount="33">
  <si>
    <t>Kosten Lehrende</t>
  </si>
  <si>
    <t>Betrag</t>
  </si>
  <si>
    <t>Kosten Räume / Raummiete</t>
  </si>
  <si>
    <t>Medien/Technik</t>
  </si>
  <si>
    <t>Gesamtkosten</t>
  </si>
  <si>
    <t>Einnahmen</t>
  </si>
  <si>
    <t>Teilnahmegebühren</t>
  </si>
  <si>
    <t>Musterkalkulation für eine Bildungsmaßnahme</t>
  </si>
  <si>
    <t>lfd. Nr</t>
  </si>
  <si>
    <t>(typische) Ausgaben - bitte anpassen</t>
  </si>
  <si>
    <t>Einzelbetrag</t>
  </si>
  <si>
    <t>Anzahl</t>
  </si>
  <si>
    <t>Kosten Begleitung der Durchführung</t>
  </si>
  <si>
    <t>Einheit</t>
  </si>
  <si>
    <t>UStd</t>
  </si>
  <si>
    <t>Tag</t>
  </si>
  <si>
    <t>Lehrmaterialien/Lehrmittel
(ggf. konkretisieren und mehrere Posten ergänzen z.B. Bücher, Kopien)</t>
  </si>
  <si>
    <t>Overheadkosten (Verwaltung, Sachkosten, etc.)</t>
  </si>
  <si>
    <t>Reisekosten Lehrende</t>
  </si>
  <si>
    <t>km</t>
  </si>
  <si>
    <t>Übernachtung Lehrende</t>
  </si>
  <si>
    <t>Nacht</t>
  </si>
  <si>
    <t>pauschal je TN</t>
  </si>
  <si>
    <t>pauschal je Tag</t>
  </si>
  <si>
    <t>Sonstiges</t>
  </si>
  <si>
    <t xml:space="preserve">Öffentlichkeitsarbeit/Flyer </t>
  </si>
  <si>
    <t>pauschal für Maßnahme</t>
  </si>
  <si>
    <t>Einnahmen gesamt</t>
  </si>
  <si>
    <t>Zuschüsse/Projektmittel</t>
  </si>
  <si>
    <t>je TN</t>
  </si>
  <si>
    <r>
      <t xml:space="preserve">Gesamtsaldo </t>
    </r>
    <r>
      <rPr>
        <sz val="11"/>
        <color theme="1"/>
        <rFont val="Arial"/>
        <family val="2"/>
      </rPr>
      <t>(Einnahmen - Ausgaben)</t>
    </r>
  </si>
  <si>
    <r>
      <rPr>
        <b/>
        <sz val="11"/>
        <color theme="1"/>
        <rFont val="Arial"/>
        <family val="2"/>
      </rPr>
      <t xml:space="preserve">Einnahme-Ausgabe-Quote </t>
    </r>
    <r>
      <rPr>
        <sz val="11"/>
        <color theme="1"/>
        <rFont val="Arial"/>
        <family val="2"/>
      </rPr>
      <t xml:space="preserve">(E/A)
</t>
    </r>
    <r>
      <rPr>
        <i/>
        <sz val="10"/>
        <color theme="1"/>
        <rFont val="Arial"/>
        <family val="2"/>
      </rPr>
      <t>(ermöglicht den finanziellen Vergleich von mehreren Maßnahmen)</t>
    </r>
  </si>
  <si>
    <t>Spalte enthält Formeln und bedingte Formatierungen,
nur mit Bedacht 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</si>
</sst>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8" fontId="2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8" fontId="2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8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  <xf numFmtId="8" fontId="1" fillId="3" borderId="1" xfId="0" applyNumberFormat="1" applyFont="1" applyFill="1" applyBorder="1" applyAlignment="1">
      <alignment horizontal="right"/>
    </xf>
    <xf numFmtId="8" fontId="1" fillId="5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L27" sqref="L27"/>
    </sheetView>
  </sheetViews>
  <sheetFormatPr baseColWidth="10" defaultRowHeight="14.25" x14ac:dyDescent="0.2"/>
  <cols>
    <col min="1" max="1" width="6.7109375" style="4" customWidth="1"/>
    <col min="2" max="2" width="47.42578125" style="2" customWidth="1"/>
    <col min="3" max="3" width="24.5703125" style="15" customWidth="1"/>
    <col min="4" max="4" width="14.140625" style="14" customWidth="1"/>
    <col min="5" max="5" width="7.7109375" style="10" bestFit="1" customWidth="1"/>
    <col min="6" max="6" width="26.28515625" style="14" customWidth="1"/>
    <col min="7" max="16384" width="11.42578125" style="2"/>
  </cols>
  <sheetData>
    <row r="1" spans="1:6" ht="35.25" customHeight="1" x14ac:dyDescent="0.2">
      <c r="A1" s="5" t="s">
        <v>7</v>
      </c>
      <c r="B1" s="3"/>
      <c r="C1" s="12"/>
      <c r="D1" s="13"/>
      <c r="E1" s="9"/>
      <c r="F1" s="13"/>
    </row>
    <row r="2" spans="1:6" ht="42.75" x14ac:dyDescent="0.2">
      <c r="F2" s="38" t="s">
        <v>32</v>
      </c>
    </row>
    <row r="3" spans="1:6" ht="15" x14ac:dyDescent="0.25">
      <c r="A3" s="24" t="s">
        <v>8</v>
      </c>
      <c r="B3" s="25" t="s">
        <v>9</v>
      </c>
      <c r="C3" s="26" t="s">
        <v>13</v>
      </c>
      <c r="D3" s="27" t="s">
        <v>10</v>
      </c>
      <c r="E3" s="28" t="s">
        <v>11</v>
      </c>
      <c r="F3" s="27" t="s">
        <v>1</v>
      </c>
    </row>
    <row r="4" spans="1:6" x14ac:dyDescent="0.2">
      <c r="A4" s="6">
        <v>1</v>
      </c>
      <c r="B4" s="7" t="s">
        <v>0</v>
      </c>
      <c r="C4" s="16"/>
      <c r="D4" s="17"/>
      <c r="E4" s="11"/>
      <c r="F4" s="23">
        <f t="shared" ref="F4:F13" si="0">E4*D4</f>
        <v>0</v>
      </c>
    </row>
    <row r="5" spans="1:6" x14ac:dyDescent="0.2">
      <c r="A5" s="6">
        <v>2</v>
      </c>
      <c r="B5" s="7" t="s">
        <v>12</v>
      </c>
      <c r="C5" s="16"/>
      <c r="D5" s="17"/>
      <c r="E5" s="11"/>
      <c r="F5" s="23">
        <f t="shared" si="0"/>
        <v>0</v>
      </c>
    </row>
    <row r="6" spans="1:6" x14ac:dyDescent="0.2">
      <c r="A6" s="6">
        <v>3</v>
      </c>
      <c r="B6" s="7" t="s">
        <v>2</v>
      </c>
      <c r="C6" s="16"/>
      <c r="D6" s="17"/>
      <c r="E6" s="11"/>
      <c r="F6" s="23">
        <f t="shared" si="0"/>
        <v>0</v>
      </c>
    </row>
    <row r="7" spans="1:6" ht="42.75" x14ac:dyDescent="0.2">
      <c r="A7" s="6">
        <v>4</v>
      </c>
      <c r="B7" s="8" t="s">
        <v>16</v>
      </c>
      <c r="C7" s="16"/>
      <c r="D7" s="17"/>
      <c r="E7" s="11"/>
      <c r="F7" s="23">
        <f t="shared" si="0"/>
        <v>0</v>
      </c>
    </row>
    <row r="8" spans="1:6" x14ac:dyDescent="0.2">
      <c r="A8" s="6">
        <v>5</v>
      </c>
      <c r="B8" s="7" t="s">
        <v>3</v>
      </c>
      <c r="C8" s="16"/>
      <c r="D8" s="17"/>
      <c r="E8" s="11"/>
      <c r="F8" s="23">
        <f t="shared" si="0"/>
        <v>0</v>
      </c>
    </row>
    <row r="9" spans="1:6" x14ac:dyDescent="0.2">
      <c r="A9" s="6">
        <v>6</v>
      </c>
      <c r="B9" s="7" t="s">
        <v>25</v>
      </c>
      <c r="C9" s="16"/>
      <c r="D9" s="17"/>
      <c r="E9" s="11"/>
      <c r="F9" s="23">
        <f t="shared" si="0"/>
        <v>0</v>
      </c>
    </row>
    <row r="10" spans="1:6" x14ac:dyDescent="0.2">
      <c r="A10" s="6">
        <v>7</v>
      </c>
      <c r="B10" s="7" t="s">
        <v>17</v>
      </c>
      <c r="C10" s="16"/>
      <c r="D10" s="17"/>
      <c r="E10" s="11"/>
      <c r="F10" s="23">
        <f t="shared" si="0"/>
        <v>0</v>
      </c>
    </row>
    <row r="11" spans="1:6" x14ac:dyDescent="0.2">
      <c r="A11" s="6">
        <v>8</v>
      </c>
      <c r="B11" s="7" t="s">
        <v>18</v>
      </c>
      <c r="C11" s="16"/>
      <c r="D11" s="17"/>
      <c r="E11" s="11"/>
      <c r="F11" s="23">
        <f t="shared" si="0"/>
        <v>0</v>
      </c>
    </row>
    <row r="12" spans="1:6" x14ac:dyDescent="0.2">
      <c r="A12" s="6">
        <v>9</v>
      </c>
      <c r="B12" s="7" t="s">
        <v>20</v>
      </c>
      <c r="C12" s="16"/>
      <c r="D12" s="17"/>
      <c r="E12" s="11"/>
      <c r="F12" s="23">
        <f t="shared" si="0"/>
        <v>0</v>
      </c>
    </row>
    <row r="13" spans="1:6" x14ac:dyDescent="0.2">
      <c r="A13" s="6">
        <v>10</v>
      </c>
      <c r="B13" s="7" t="s">
        <v>24</v>
      </c>
      <c r="C13" s="16"/>
      <c r="D13" s="17"/>
      <c r="E13" s="11"/>
      <c r="F13" s="23">
        <f t="shared" si="0"/>
        <v>0</v>
      </c>
    </row>
    <row r="14" spans="1:6" x14ac:dyDescent="0.2">
      <c r="A14" s="6">
        <v>11</v>
      </c>
      <c r="B14" s="7"/>
      <c r="C14" s="16"/>
      <c r="D14" s="17"/>
      <c r="E14" s="11"/>
      <c r="F14" s="23">
        <f t="shared" ref="F14:F16" si="1">E14*D14</f>
        <v>0</v>
      </c>
    </row>
    <row r="15" spans="1:6" x14ac:dyDescent="0.2">
      <c r="A15" s="6">
        <v>12</v>
      </c>
      <c r="B15" s="7"/>
      <c r="C15" s="16"/>
      <c r="D15" s="17"/>
      <c r="E15" s="11"/>
      <c r="F15" s="23">
        <f t="shared" si="1"/>
        <v>0</v>
      </c>
    </row>
    <row r="16" spans="1:6" x14ac:dyDescent="0.2">
      <c r="A16" s="6">
        <v>13</v>
      </c>
      <c r="B16" s="7"/>
      <c r="C16" s="16"/>
      <c r="D16" s="17"/>
      <c r="E16" s="11"/>
      <c r="F16" s="23">
        <f t="shared" si="1"/>
        <v>0</v>
      </c>
    </row>
    <row r="17" spans="1:6" s="1" customFormat="1" ht="15" x14ac:dyDescent="0.25">
      <c r="A17" s="24"/>
      <c r="B17" s="25" t="s">
        <v>4</v>
      </c>
      <c r="C17" s="26"/>
      <c r="D17" s="37"/>
      <c r="E17" s="28"/>
      <c r="F17" s="37">
        <f>SUM(F4:F13)</f>
        <v>0</v>
      </c>
    </row>
    <row r="18" spans="1:6" x14ac:dyDescent="0.2">
      <c r="A18" s="6"/>
      <c r="B18" s="7"/>
      <c r="C18" s="16"/>
      <c r="D18" s="17"/>
      <c r="E18" s="11"/>
      <c r="F18" s="23"/>
    </row>
    <row r="19" spans="1:6" ht="15" x14ac:dyDescent="0.25">
      <c r="A19" s="29"/>
      <c r="B19" s="30" t="s">
        <v>5</v>
      </c>
      <c r="C19" s="31"/>
      <c r="D19" s="32"/>
      <c r="E19" s="33"/>
      <c r="F19" s="32"/>
    </row>
    <row r="20" spans="1:6" x14ac:dyDescent="0.2">
      <c r="A20" s="6">
        <v>1</v>
      </c>
      <c r="B20" s="7" t="s">
        <v>6</v>
      </c>
      <c r="C20" s="16"/>
      <c r="D20" s="17"/>
      <c r="E20" s="11"/>
      <c r="F20" s="23">
        <f>E20*D20</f>
        <v>0</v>
      </c>
    </row>
    <row r="21" spans="1:6" x14ac:dyDescent="0.2">
      <c r="A21" s="6">
        <v>2</v>
      </c>
      <c r="B21" s="7" t="s">
        <v>28</v>
      </c>
      <c r="C21" s="16"/>
      <c r="D21" s="17"/>
      <c r="E21" s="11"/>
      <c r="F21" s="23">
        <f>E21*D21</f>
        <v>0</v>
      </c>
    </row>
    <row r="22" spans="1:6" x14ac:dyDescent="0.2">
      <c r="A22" s="6">
        <v>3</v>
      </c>
      <c r="B22" s="7"/>
      <c r="C22" s="16"/>
      <c r="D22" s="17"/>
      <c r="E22" s="11"/>
      <c r="F22" s="23">
        <f t="shared" ref="F22:F24" si="2">E22*D22</f>
        <v>0</v>
      </c>
    </row>
    <row r="23" spans="1:6" x14ac:dyDescent="0.2">
      <c r="A23" s="6">
        <v>4</v>
      </c>
      <c r="B23" s="7"/>
      <c r="C23" s="16"/>
      <c r="D23" s="17"/>
      <c r="E23" s="11"/>
      <c r="F23" s="23">
        <f t="shared" si="2"/>
        <v>0</v>
      </c>
    </row>
    <row r="24" spans="1:6" x14ac:dyDescent="0.2">
      <c r="A24" s="6">
        <v>5</v>
      </c>
      <c r="B24" s="7"/>
      <c r="C24" s="16"/>
      <c r="D24" s="17"/>
      <c r="E24" s="11"/>
      <c r="F24" s="23">
        <f t="shared" si="2"/>
        <v>0</v>
      </c>
    </row>
    <row r="25" spans="1:6" ht="15" x14ac:dyDescent="0.25">
      <c r="A25" s="29"/>
      <c r="B25" s="30" t="s">
        <v>27</v>
      </c>
      <c r="C25" s="31"/>
      <c r="D25" s="34"/>
      <c r="E25" s="33"/>
      <c r="F25" s="35">
        <f>SUM(F20:F21)</f>
        <v>0</v>
      </c>
    </row>
    <row r="26" spans="1:6" ht="39" customHeight="1" x14ac:dyDescent="0.25">
      <c r="A26" s="18"/>
      <c r="B26" s="19" t="s">
        <v>30</v>
      </c>
      <c r="C26" s="20"/>
      <c r="D26" s="21"/>
      <c r="E26" s="22"/>
      <c r="F26" s="36">
        <f>F25-F17</f>
        <v>0</v>
      </c>
    </row>
    <row r="27" spans="1:6" ht="40.5" x14ac:dyDescent="0.2">
      <c r="A27" s="39"/>
      <c r="B27" s="40" t="s">
        <v>31</v>
      </c>
      <c r="C27" s="41"/>
      <c r="D27" s="42"/>
      <c r="E27" s="43"/>
      <c r="F27" s="44" t="e">
        <f>F25/F17</f>
        <v>#DIV/0!</v>
      </c>
    </row>
  </sheetData>
  <conditionalFormatting sqref="F26">
    <cfRule type="cellIs" dxfId="3" priority="2" operator="lessThan">
      <formula>0</formula>
    </cfRule>
  </conditionalFormatting>
  <conditionalFormatting sqref="F27">
    <cfRule type="cellIs" dxfId="2" priority="1" operator="lessThan">
      <formula>1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7"/>
  <sheetViews>
    <sheetView tabSelected="1" workbookViewId="0">
      <selection activeCell="H26" sqref="H26"/>
    </sheetView>
  </sheetViews>
  <sheetFormatPr baseColWidth="10" defaultRowHeight="14.25" x14ac:dyDescent="0.2"/>
  <cols>
    <col min="1" max="1" width="6.7109375" style="4" customWidth="1"/>
    <col min="2" max="2" width="47.42578125" style="2" customWidth="1"/>
    <col min="3" max="3" width="24.5703125" style="15" customWidth="1"/>
    <col min="4" max="4" width="14.140625" style="14" customWidth="1"/>
    <col min="5" max="5" width="7.7109375" style="10" bestFit="1" customWidth="1"/>
    <col min="6" max="6" width="26.28515625" style="14" customWidth="1"/>
    <col min="7" max="16384" width="11.42578125" style="2"/>
  </cols>
  <sheetData>
    <row r="1" spans="1:6" ht="35.25" customHeight="1" x14ac:dyDescent="0.2">
      <c r="A1" s="5" t="s">
        <v>7</v>
      </c>
      <c r="B1" s="3"/>
      <c r="C1" s="12"/>
      <c r="D1" s="13"/>
      <c r="E1" s="9"/>
      <c r="F1" s="13"/>
    </row>
    <row r="2" spans="1:6" ht="42.75" x14ac:dyDescent="0.2">
      <c r="F2" s="38" t="s">
        <v>32</v>
      </c>
    </row>
    <row r="3" spans="1:6" ht="15" x14ac:dyDescent="0.25">
      <c r="A3" s="24" t="s">
        <v>8</v>
      </c>
      <c r="B3" s="25" t="s">
        <v>9</v>
      </c>
      <c r="C3" s="26" t="s">
        <v>13</v>
      </c>
      <c r="D3" s="27" t="s">
        <v>10</v>
      </c>
      <c r="E3" s="28" t="s">
        <v>11</v>
      </c>
      <c r="F3" s="27" t="s">
        <v>1</v>
      </c>
    </row>
    <row r="4" spans="1:6" x14ac:dyDescent="0.2">
      <c r="A4" s="6">
        <v>1</v>
      </c>
      <c r="B4" s="7" t="s">
        <v>0</v>
      </c>
      <c r="C4" s="16" t="s">
        <v>14</v>
      </c>
      <c r="D4" s="17">
        <v>35</v>
      </c>
      <c r="E4" s="11">
        <v>40</v>
      </c>
      <c r="F4" s="23">
        <f t="shared" ref="F4:F13" si="0">E4*D4</f>
        <v>1400</v>
      </c>
    </row>
    <row r="5" spans="1:6" x14ac:dyDescent="0.2">
      <c r="A5" s="6">
        <v>2</v>
      </c>
      <c r="B5" s="7" t="s">
        <v>12</v>
      </c>
      <c r="C5" s="16" t="s">
        <v>14</v>
      </c>
      <c r="D5" s="17">
        <v>25</v>
      </c>
      <c r="E5" s="11">
        <v>20</v>
      </c>
      <c r="F5" s="23">
        <f t="shared" si="0"/>
        <v>500</v>
      </c>
    </row>
    <row r="6" spans="1:6" x14ac:dyDescent="0.2">
      <c r="A6" s="6">
        <v>3</v>
      </c>
      <c r="B6" s="7" t="s">
        <v>2</v>
      </c>
      <c r="C6" s="16" t="s">
        <v>15</v>
      </c>
      <c r="D6" s="17">
        <v>100</v>
      </c>
      <c r="E6" s="11">
        <v>5</v>
      </c>
      <c r="F6" s="23">
        <f t="shared" si="0"/>
        <v>500</v>
      </c>
    </row>
    <row r="7" spans="1:6" ht="42.75" x14ac:dyDescent="0.2">
      <c r="A7" s="6">
        <v>4</v>
      </c>
      <c r="B7" s="8" t="s">
        <v>16</v>
      </c>
      <c r="C7" s="16" t="s">
        <v>22</v>
      </c>
      <c r="D7" s="17">
        <v>33</v>
      </c>
      <c r="E7" s="11">
        <v>12</v>
      </c>
      <c r="F7" s="23">
        <f t="shared" si="0"/>
        <v>396</v>
      </c>
    </row>
    <row r="8" spans="1:6" x14ac:dyDescent="0.2">
      <c r="A8" s="6">
        <v>5</v>
      </c>
      <c r="B8" s="7" t="s">
        <v>3</v>
      </c>
      <c r="C8" s="16" t="s">
        <v>23</v>
      </c>
      <c r="D8" s="17">
        <v>50</v>
      </c>
      <c r="E8" s="11">
        <v>5</v>
      </c>
      <c r="F8" s="23">
        <f t="shared" si="0"/>
        <v>250</v>
      </c>
    </row>
    <row r="9" spans="1:6" x14ac:dyDescent="0.2">
      <c r="A9" s="6">
        <v>6</v>
      </c>
      <c r="B9" s="7" t="s">
        <v>25</v>
      </c>
      <c r="C9" s="16" t="s">
        <v>26</v>
      </c>
      <c r="D9" s="17">
        <v>400</v>
      </c>
      <c r="E9" s="11">
        <v>1</v>
      </c>
      <c r="F9" s="23">
        <f t="shared" si="0"/>
        <v>400</v>
      </c>
    </row>
    <row r="10" spans="1:6" x14ac:dyDescent="0.2">
      <c r="A10" s="6">
        <v>7</v>
      </c>
      <c r="B10" s="7" t="s">
        <v>17</v>
      </c>
      <c r="C10" s="16" t="s">
        <v>26</v>
      </c>
      <c r="D10" s="17">
        <v>800</v>
      </c>
      <c r="E10" s="11">
        <v>1</v>
      </c>
      <c r="F10" s="23">
        <f t="shared" si="0"/>
        <v>800</v>
      </c>
    </row>
    <row r="11" spans="1:6" x14ac:dyDescent="0.2">
      <c r="A11" s="6">
        <v>8</v>
      </c>
      <c r="B11" s="7" t="s">
        <v>18</v>
      </c>
      <c r="C11" s="16" t="s">
        <v>19</v>
      </c>
      <c r="D11" s="17">
        <v>0.5</v>
      </c>
      <c r="E11" s="11">
        <v>230</v>
      </c>
      <c r="F11" s="23">
        <f t="shared" si="0"/>
        <v>115</v>
      </c>
    </row>
    <row r="12" spans="1:6" x14ac:dyDescent="0.2">
      <c r="A12" s="6">
        <v>9</v>
      </c>
      <c r="B12" s="7" t="s">
        <v>20</v>
      </c>
      <c r="C12" s="16" t="s">
        <v>21</v>
      </c>
      <c r="D12" s="17">
        <v>80</v>
      </c>
      <c r="E12" s="11">
        <v>4</v>
      </c>
      <c r="F12" s="23">
        <f t="shared" si="0"/>
        <v>320</v>
      </c>
    </row>
    <row r="13" spans="1:6" x14ac:dyDescent="0.2">
      <c r="A13" s="6">
        <v>10</v>
      </c>
      <c r="B13" s="7" t="s">
        <v>24</v>
      </c>
      <c r="C13" s="16"/>
      <c r="D13" s="17"/>
      <c r="E13" s="11"/>
      <c r="F13" s="23">
        <f t="shared" si="0"/>
        <v>0</v>
      </c>
    </row>
    <row r="14" spans="1:6" x14ac:dyDescent="0.2">
      <c r="A14" s="6">
        <v>11</v>
      </c>
      <c r="B14" s="7"/>
      <c r="C14" s="16"/>
      <c r="D14" s="17"/>
      <c r="E14" s="11"/>
      <c r="F14" s="23">
        <f t="shared" ref="F14:F16" si="1">E14*D14</f>
        <v>0</v>
      </c>
    </row>
    <row r="15" spans="1:6" x14ac:dyDescent="0.2">
      <c r="A15" s="6">
        <v>12</v>
      </c>
      <c r="B15" s="7"/>
      <c r="C15" s="16"/>
      <c r="D15" s="17"/>
      <c r="E15" s="11"/>
      <c r="F15" s="23">
        <f t="shared" si="1"/>
        <v>0</v>
      </c>
    </row>
    <row r="16" spans="1:6" x14ac:dyDescent="0.2">
      <c r="A16" s="6">
        <v>13</v>
      </c>
      <c r="B16" s="7"/>
      <c r="C16" s="16"/>
      <c r="D16" s="17"/>
      <c r="E16" s="11"/>
      <c r="F16" s="23">
        <f t="shared" si="1"/>
        <v>0</v>
      </c>
    </row>
    <row r="17" spans="1:6" s="1" customFormat="1" ht="15" x14ac:dyDescent="0.25">
      <c r="A17" s="24"/>
      <c r="B17" s="25" t="s">
        <v>4</v>
      </c>
      <c r="C17" s="26"/>
      <c r="D17" s="37"/>
      <c r="E17" s="28"/>
      <c r="F17" s="37">
        <f>SUM(F4:F13)</f>
        <v>4681</v>
      </c>
    </row>
    <row r="18" spans="1:6" x14ac:dyDescent="0.2">
      <c r="A18" s="6"/>
      <c r="B18" s="7"/>
      <c r="C18" s="16"/>
      <c r="D18" s="17"/>
      <c r="E18" s="11"/>
      <c r="F18" s="23"/>
    </row>
    <row r="19" spans="1:6" ht="15" x14ac:dyDescent="0.25">
      <c r="A19" s="29"/>
      <c r="B19" s="30" t="s">
        <v>5</v>
      </c>
      <c r="C19" s="31"/>
      <c r="D19" s="32"/>
      <c r="E19" s="33"/>
      <c r="F19" s="32"/>
    </row>
    <row r="20" spans="1:6" x14ac:dyDescent="0.2">
      <c r="A20" s="6">
        <v>1</v>
      </c>
      <c r="B20" s="7" t="s">
        <v>6</v>
      </c>
      <c r="C20" s="16" t="s">
        <v>29</v>
      </c>
      <c r="D20" s="17">
        <v>200</v>
      </c>
      <c r="E20" s="11">
        <v>12</v>
      </c>
      <c r="F20" s="23">
        <f>E20*D20</f>
        <v>2400</v>
      </c>
    </row>
    <row r="21" spans="1:6" x14ac:dyDescent="0.2">
      <c r="A21" s="6">
        <v>2</v>
      </c>
      <c r="B21" s="7" t="s">
        <v>28</v>
      </c>
      <c r="C21" s="16" t="s">
        <v>26</v>
      </c>
      <c r="D21" s="17">
        <v>2500</v>
      </c>
      <c r="E21" s="11">
        <v>1</v>
      </c>
      <c r="F21" s="23">
        <f>E21*D21</f>
        <v>2500</v>
      </c>
    </row>
    <row r="22" spans="1:6" x14ac:dyDescent="0.2">
      <c r="A22" s="6">
        <v>3</v>
      </c>
      <c r="B22" s="7"/>
      <c r="C22" s="16"/>
      <c r="D22" s="17"/>
      <c r="E22" s="11"/>
      <c r="F22" s="23">
        <f t="shared" ref="F22:F24" si="2">E22*D22</f>
        <v>0</v>
      </c>
    </row>
    <row r="23" spans="1:6" x14ac:dyDescent="0.2">
      <c r="A23" s="6">
        <v>4</v>
      </c>
      <c r="B23" s="7"/>
      <c r="C23" s="16"/>
      <c r="D23" s="17"/>
      <c r="E23" s="11"/>
      <c r="F23" s="23">
        <f t="shared" si="2"/>
        <v>0</v>
      </c>
    </row>
    <row r="24" spans="1:6" x14ac:dyDescent="0.2">
      <c r="A24" s="6">
        <v>5</v>
      </c>
      <c r="B24" s="7"/>
      <c r="C24" s="16"/>
      <c r="D24" s="17"/>
      <c r="E24" s="11"/>
      <c r="F24" s="23">
        <f t="shared" si="2"/>
        <v>0</v>
      </c>
    </row>
    <row r="25" spans="1:6" ht="15" x14ac:dyDescent="0.25">
      <c r="A25" s="29"/>
      <c r="B25" s="30" t="s">
        <v>27</v>
      </c>
      <c r="C25" s="31"/>
      <c r="D25" s="34"/>
      <c r="E25" s="33"/>
      <c r="F25" s="35">
        <f>SUM(F20:F21)</f>
        <v>4900</v>
      </c>
    </row>
    <row r="26" spans="1:6" ht="39" customHeight="1" x14ac:dyDescent="0.25">
      <c r="A26" s="18"/>
      <c r="B26" s="19" t="s">
        <v>30</v>
      </c>
      <c r="C26" s="20"/>
      <c r="D26" s="21"/>
      <c r="E26" s="22"/>
      <c r="F26" s="36">
        <f>F25-F17</f>
        <v>219</v>
      </c>
    </row>
    <row r="27" spans="1:6" ht="40.5" x14ac:dyDescent="0.2">
      <c r="A27" s="39"/>
      <c r="B27" s="40" t="s">
        <v>31</v>
      </c>
      <c r="C27" s="41"/>
      <c r="D27" s="42"/>
      <c r="E27" s="43"/>
      <c r="F27" s="44">
        <f>F25/F17</f>
        <v>1.0467848750267037</v>
      </c>
    </row>
  </sheetData>
  <conditionalFormatting sqref="F26">
    <cfRule type="cellIs" dxfId="1" priority="2" operator="lessThan">
      <formula>0</formula>
    </cfRule>
  </conditionalFormatting>
  <conditionalFormatting sqref="F27">
    <cfRule type="cellIs" dxfId="0" priority="1" operator="lessThan">
      <formula>1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Blanko-Tabelle</vt:lpstr>
      <vt:lpstr>Musterkalkulation als Beispiel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Soltendieck, Martina</cp:lastModifiedBy>
  <dcterms:created xsi:type="dcterms:W3CDTF">2020-11-21T15:16:03Z</dcterms:created>
  <dcterms:modified xsi:type="dcterms:W3CDTF">2020-12-15T07:01:54Z</dcterms:modified>
</cp:coreProperties>
</file>